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Winter/Laufende Wintersaison/2023-24/"/>
    </mc:Choice>
  </mc:AlternateContent>
  <xr:revisionPtr revIDLastSave="36" documentId="13_ncr:1_{E2EA9611-3D1B-4511-8D47-912B49D62557}" xr6:coauthVersionLast="47" xr6:coauthVersionMax="47" xr10:uidLastSave="{9E8C914B-BE3C-4503-87C2-749D89094FAA}"/>
  <bookViews>
    <workbookView xWindow="-28920" yWindow="-90" windowWidth="29040" windowHeight="15720" xr2:uid="{00000000-000D-0000-FFFF-FFFF00000000}"/>
  </bookViews>
  <sheets>
    <sheet name="Herkunftsmärkte" sheetId="1" r:id="rId1"/>
    <sheet name="Tabelle2" sheetId="2" r:id="rId2"/>
    <sheet name="Tabelle3" sheetId="3" r:id="rId3"/>
  </sheets>
  <definedNames>
    <definedName name="OLE_LINK1" localSheetId="0">Herkunftsmärkte!#REF!</definedName>
    <definedName name="OLE_LINK8" localSheetId="0">Herkunftsmärkte!#REF!</definedName>
    <definedName name="_xlnm.Print_Area" localSheetId="0">Herkunftsmärkte!$B$1:$H$67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<sst xmlns="http://schemas.openxmlformats.org/spreadsheetml/2006/main" count="85" uniqueCount="73">
  <si>
    <t>ANKÜNFTE UND ÜBERNACHTUNGEN NACH HERKUNFTSLÄNDER</t>
  </si>
  <si>
    <t>Herkunftsland</t>
  </si>
  <si>
    <t>Ankünfte</t>
  </si>
  <si>
    <t>Veränderung gegenüber dem Vorjahr</t>
  </si>
  <si>
    <t>Übernachtungen</t>
  </si>
  <si>
    <t>absolut</t>
  </si>
  <si>
    <t>in %</t>
  </si>
  <si>
    <t>Aufbereitet: Tirol Werbung</t>
  </si>
  <si>
    <t>Quelle: Amt der Tiroler Landesregierung, Sg. Landesstatistik und tiris</t>
  </si>
  <si>
    <t>Vereinigte Arabische Emirate</t>
  </si>
  <si>
    <t>Zypern</t>
  </si>
  <si>
    <t>Übriges Asien</t>
  </si>
  <si>
    <t>Malta</t>
  </si>
  <si>
    <t>Neuseeland</t>
  </si>
  <si>
    <t>Südkorea</t>
  </si>
  <si>
    <t>Taiwan</t>
  </si>
  <si>
    <t>Veränderung gegenüber 2019</t>
  </si>
  <si>
    <t>AK absolut</t>
  </si>
  <si>
    <t>AK in %</t>
  </si>
  <si>
    <t>ÜN absolut</t>
  </si>
  <si>
    <t>ÜN in %</t>
  </si>
  <si>
    <t>Saudi Arabien</t>
  </si>
  <si>
    <t>Arabische Länder in Asien</t>
  </si>
  <si>
    <t>Tourismusstatistik Nov-April 2024</t>
  </si>
  <si>
    <t>Deutschland</t>
  </si>
  <si>
    <t>Niederlande</t>
  </si>
  <si>
    <t>Belgien</t>
  </si>
  <si>
    <t>Schweiz u. Liechtenstein</t>
  </si>
  <si>
    <t>Vereinigtes Königreich</t>
  </si>
  <si>
    <t>Polen</t>
  </si>
  <si>
    <t>Tschechische Republik</t>
  </si>
  <si>
    <t>Dänemark</t>
  </si>
  <si>
    <t>Frankreich u. Monaco</t>
  </si>
  <si>
    <t>Italien</t>
  </si>
  <si>
    <t>USA</t>
  </si>
  <si>
    <t>Schweden</t>
  </si>
  <si>
    <t>Rumänien</t>
  </si>
  <si>
    <t>Luxemburg</t>
  </si>
  <si>
    <t>Irland</t>
  </si>
  <si>
    <t>Slowakische Republik</t>
  </si>
  <si>
    <t>Ungarn</t>
  </si>
  <si>
    <t>Spanien</t>
  </si>
  <si>
    <t>Israel</t>
  </si>
  <si>
    <t>Australien</t>
  </si>
  <si>
    <t>Finnland</t>
  </si>
  <si>
    <t>China</t>
  </si>
  <si>
    <t>Ukraine</t>
  </si>
  <si>
    <t>Norwegen</t>
  </si>
  <si>
    <t>Litauen</t>
  </si>
  <si>
    <t>Slowenien</t>
  </si>
  <si>
    <t>Kroatien</t>
  </si>
  <si>
    <t>Bulgarien</t>
  </si>
  <si>
    <t>Übriges Ausland</t>
  </si>
  <si>
    <t>Ehem. Jugoslawien</t>
  </si>
  <si>
    <t>Südostasien</t>
  </si>
  <si>
    <t>Estland</t>
  </si>
  <si>
    <t>Zentral- und Südamerika</t>
  </si>
  <si>
    <t>Griechenland</t>
  </si>
  <si>
    <t>Kanada</t>
  </si>
  <si>
    <t>Russland</t>
  </si>
  <si>
    <t>Lettland</t>
  </si>
  <si>
    <t>Übrige GUS</t>
  </si>
  <si>
    <t>Brasilien</t>
  </si>
  <si>
    <t>Island</t>
  </si>
  <si>
    <t>Indien</t>
  </si>
  <si>
    <t>Portugal</t>
  </si>
  <si>
    <t>Türkei</t>
  </si>
  <si>
    <t>Südafrika</t>
  </si>
  <si>
    <t>Übriges Afrika</t>
  </si>
  <si>
    <t>Japan</t>
  </si>
  <si>
    <t>Ausland gesamt</t>
  </si>
  <si>
    <t>Österreich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</si>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</sst>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_ ;[Red]\-0.0\ "/>
    <numFmt numFmtId="165" formatCode="#,##0_ ;[Red]\-#,##0\ "/>
    <numFmt numFmtId="166" formatCode="0.0%"/>
  </numFmts>
  <fonts count="30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28" applyNumberFormat="0" applyAlignment="0" applyProtection="0"/>
    <xf numFmtId="0" fontId="21" fillId="7" borderId="29" applyNumberFormat="0" applyAlignment="0" applyProtection="0"/>
    <xf numFmtId="0" fontId="22" fillId="7" borderId="28" applyNumberFormat="0" applyAlignment="0" applyProtection="0"/>
    <xf numFmtId="0" fontId="23" fillId="0" borderId="30" applyNumberFormat="0" applyFill="0" applyAlignment="0" applyProtection="0"/>
    <xf numFmtId="0" fontId="24" fillId="8" borderId="3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2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9" borderId="32" applyNumberFormat="0" applyFont="0" applyAlignment="0" applyProtection="0"/>
    <xf numFmtId="0" fontId="1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9" borderId="3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3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2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6" fillId="0" borderId="0" xfId="2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2" applyFont="1"/>
    <xf numFmtId="0" fontId="9" fillId="0" borderId="0" xfId="2" applyFont="1"/>
    <xf numFmtId="0" fontId="9" fillId="0" borderId="0" xfId="0" applyFont="1"/>
    <xf numFmtId="0" fontId="10" fillId="0" borderId="0" xfId="0" applyFont="1"/>
    <xf numFmtId="0" fontId="10" fillId="0" borderId="3" xfId="0" applyFont="1" applyBorder="1"/>
    <xf numFmtId="165" fontId="10" fillId="0" borderId="22" xfId="1" applyNumberFormat="1" applyFont="1" applyBorder="1"/>
    <xf numFmtId="165" fontId="10" fillId="0" borderId="4" xfId="1" applyNumberFormat="1" applyFont="1" applyBorder="1"/>
    <xf numFmtId="164" fontId="10" fillId="0" borderId="5" xfId="1" applyNumberFormat="1" applyFont="1" applyBorder="1"/>
    <xf numFmtId="0" fontId="10" fillId="0" borderId="6" xfId="0" applyFont="1" applyBorder="1"/>
    <xf numFmtId="165" fontId="10" fillId="0" borderId="23" xfId="1" applyNumberFormat="1" applyFont="1" applyBorder="1"/>
    <xf numFmtId="165" fontId="10" fillId="0" borderId="8" xfId="1" applyNumberFormat="1" applyFont="1" applyBorder="1"/>
    <xf numFmtId="164" fontId="10" fillId="0" borderId="9" xfId="1" applyNumberFormat="1" applyFont="1" applyBorder="1"/>
    <xf numFmtId="0" fontId="10" fillId="0" borderId="10" xfId="0" applyFont="1" applyBorder="1"/>
    <xf numFmtId="165" fontId="10" fillId="0" borderId="24" xfId="1" applyNumberFormat="1" applyFont="1" applyBorder="1"/>
    <xf numFmtId="165" fontId="10" fillId="0" borderId="12" xfId="1" applyNumberFormat="1" applyFont="1" applyBorder="1"/>
    <xf numFmtId="164" fontId="10" fillId="0" borderId="13" xfId="1" applyNumberFormat="1" applyFont="1" applyBorder="1"/>
    <xf numFmtId="0" fontId="10" fillId="0" borderId="17" xfId="0" applyFont="1" applyBorder="1"/>
    <xf numFmtId="165" fontId="10" fillId="0" borderId="18" xfId="1" applyNumberFormat="1" applyFont="1" applyBorder="1"/>
    <xf numFmtId="165" fontId="10" fillId="0" borderId="19" xfId="1" applyNumberFormat="1" applyFont="1" applyBorder="1"/>
    <xf numFmtId="164" fontId="10" fillId="0" borderId="20" xfId="1" applyNumberFormat="1" applyFont="1" applyBorder="1"/>
    <xf numFmtId="165" fontId="10" fillId="0" borderId="7" xfId="1" applyNumberFormat="1" applyFont="1" applyBorder="1"/>
    <xf numFmtId="165" fontId="10" fillId="0" borderId="11" xfId="1" applyNumberFormat="1" applyFont="1" applyBorder="1"/>
    <xf numFmtId="3" fontId="10" fillId="0" borderId="0" xfId="0" applyNumberFormat="1" applyFont="1"/>
    <xf numFmtId="0" fontId="11" fillId="0" borderId="0" xfId="2" applyFont="1"/>
    <xf numFmtId="0" fontId="10" fillId="2" borderId="1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165" fontId="10" fillId="0" borderId="36" xfId="1" applyNumberFormat="1" applyFont="1" applyBorder="1"/>
    <xf numFmtId="165" fontId="10" fillId="0" borderId="35" xfId="1" applyNumberFormat="1" applyFont="1" applyBorder="1"/>
    <xf numFmtId="164" fontId="10" fillId="0" borderId="34" xfId="1" applyNumberFormat="1" applyFont="1" applyBorder="1"/>
    <xf numFmtId="0" fontId="10" fillId="2" borderId="12" xfId="2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166" fontId="10" fillId="0" borderId="20" xfId="90" applyNumberFormat="1" applyFont="1" applyBorder="1" applyAlignment="1">
      <alignment horizontal="right"/>
    </xf>
    <xf numFmtId="166" fontId="10" fillId="0" borderId="9" xfId="90" applyNumberFormat="1" applyFont="1" applyBorder="1" applyAlignment="1">
      <alignment horizontal="right"/>
    </xf>
    <xf numFmtId="166" fontId="10" fillId="0" borderId="5" xfId="90" applyNumberFormat="1" applyFont="1" applyBorder="1" applyAlignment="1">
      <alignment horizontal="right"/>
    </xf>
    <xf numFmtId="166" fontId="10" fillId="0" borderId="13" xfId="90" applyNumberFormat="1" applyFont="1" applyBorder="1" applyAlignment="1">
      <alignment horizontal="right"/>
    </xf>
    <xf numFmtId="0" fontId="29" fillId="0" borderId="0" xfId="2" applyFont="1"/>
    <xf numFmtId="0" fontId="10" fillId="2" borderId="38" xfId="2" applyFont="1" applyFill="1" applyBorder="1" applyAlignment="1">
      <alignment horizontal="center"/>
    </xf>
    <xf numFmtId="0" fontId="10" fillId="2" borderId="39" xfId="2" applyFont="1" applyFill="1" applyBorder="1" applyAlignment="1">
      <alignment horizontal="center"/>
    </xf>
    <xf numFmtId="0" fontId="10" fillId="2" borderId="40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4" xfId="2" applyFont="1" applyFill="1" applyBorder="1" applyAlignment="1">
      <alignment horizontal="center"/>
    </xf>
    <xf numFmtId="0" fontId="10" fillId="2" borderId="16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/>
    </xf>
    <xf numFmtId="0" fontId="10" fillId="2" borderId="37" xfId="2" applyFont="1" applyFill="1" applyBorder="1" applyAlignment="1">
      <alignment horizontal="center"/>
    </xf>
    <xf numFmtId="0" fontId="10" fillId="2" borderId="21" xfId="2" applyFont="1" applyFill="1" applyBorder="1" applyAlignment="1">
      <alignment horizontal="center"/>
    </xf>
  </cellXfs>
  <cellStyles count="91">
    <cellStyle name="20 % - Akzent1 2" xfId="51" xr:uid="{18730DDC-C2F0-4061-8566-522DD32D3443}"/>
    <cellStyle name="20 % - Akzent1 3" xfId="72" xr:uid="{2CDF4B05-3D8C-4DB3-BC2F-841761F685FE}"/>
    <cellStyle name="20 % - Akzent2 2" xfId="54" xr:uid="{52F6E2CE-7CCA-4CC8-A69D-85D085A61581}"/>
    <cellStyle name="20 % - Akzent2 3" xfId="75" xr:uid="{BC954822-8DC4-4396-A915-B9A54C381BAA}"/>
    <cellStyle name="20 % - Akzent3 2" xfId="57" xr:uid="{93D051C8-39E0-4E85-875F-5E583D8618C3}"/>
    <cellStyle name="20 % - Akzent3 3" xfId="78" xr:uid="{54F88F5E-F9AF-470F-B5E6-92B109057A3A}"/>
    <cellStyle name="20 % - Akzent4 2" xfId="60" xr:uid="{70F6BD34-F3CD-4B73-ABD4-94F6ED4E94A9}"/>
    <cellStyle name="20 % - Akzent4 3" xfId="81" xr:uid="{E6F8950E-B7A6-471C-BC2C-5F972C0C3B07}"/>
    <cellStyle name="20 % - Akzent5 2" xfId="63" xr:uid="{51801E44-7D45-46A2-9F89-D308EECEA1F7}"/>
    <cellStyle name="20 % - Akzent5 3" xfId="84" xr:uid="{F822A705-5784-4497-B7F6-71F3E9FD9159}"/>
    <cellStyle name="20 % - Akzent6 2" xfId="66" xr:uid="{A7DE257E-AABD-405E-94BC-92BA02B12546}"/>
    <cellStyle name="20 % - Akzent6 3" xfId="87" xr:uid="{B528C391-8240-4FE5-A47F-29F344388297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52" xr:uid="{58CDA34D-58E3-4A8C-8C40-9CD227AEB7AA}"/>
    <cellStyle name="40 % - Akzent1 3" xfId="73" xr:uid="{78030B73-F98A-46AD-A22F-F5D0C9E0104C}"/>
    <cellStyle name="40 % - Akzent2 2" xfId="55" xr:uid="{1A89B73E-07B8-48C0-8E8E-E444844AD8BF}"/>
    <cellStyle name="40 % - Akzent2 3" xfId="76" xr:uid="{6577FDC4-6D2F-4C13-B808-43244717C7FB}"/>
    <cellStyle name="40 % - Akzent3 2" xfId="58" xr:uid="{4989648A-9F27-4459-9136-CEED3F40FB32}"/>
    <cellStyle name="40 % - Akzent3 3" xfId="79" xr:uid="{15BF08A2-B28E-4B85-A8BB-76DAFEA2C987}"/>
    <cellStyle name="40 % - Akzent4 2" xfId="61" xr:uid="{6E0990BD-5103-4A3F-98DA-4D069DE16687}"/>
    <cellStyle name="40 % - Akzent4 3" xfId="82" xr:uid="{69E8ACE4-0813-4F21-94DF-13242BDB16E0}"/>
    <cellStyle name="40 % - Akzent5 2" xfId="64" xr:uid="{F1475E20-8069-4C12-B2A5-6ECA8DB388F6}"/>
    <cellStyle name="40 % - Akzent5 3" xfId="85" xr:uid="{46AC3276-DF35-43E4-B934-A5B7ADAD50C1}"/>
    <cellStyle name="40 % - Akzent6 2" xfId="67" xr:uid="{8AD38CE9-BEB2-451B-A3D6-BD7AFAE1EF02}"/>
    <cellStyle name="40 % - Akzent6 3" xfId="88" xr:uid="{A9EE623E-FC6A-413E-89CE-9A2F38C55743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53" xr:uid="{D13C3EB0-5AA5-44A3-B6CE-FCB6C260CEB6}"/>
    <cellStyle name="60 % - Akzent1 3" xfId="74" xr:uid="{8D81BE19-8E9B-4DE1-8328-6C024A4CD78B}"/>
    <cellStyle name="60 % - Akzent2 2" xfId="56" xr:uid="{B6013E54-435A-4EF0-98A2-316D176661DE}"/>
    <cellStyle name="60 % - Akzent2 3" xfId="77" xr:uid="{7F27BF11-CBA9-47FB-92F4-CD9C3563FC05}"/>
    <cellStyle name="60 % - Akzent3 2" xfId="59" xr:uid="{9FB66D11-D358-4442-9862-882B17E0174C}"/>
    <cellStyle name="60 % - Akzent3 3" xfId="80" xr:uid="{1FA7B60B-A465-4402-9FFC-530B34CBC315}"/>
    <cellStyle name="60 % - Akzent4 2" xfId="62" xr:uid="{E2CD8BC9-EB2D-4DBA-B21F-2C9EB3601406}"/>
    <cellStyle name="60 % - Akzent4 3" xfId="83" xr:uid="{3E21D2A4-8846-49AB-9BD7-1653A2FF3E83}"/>
    <cellStyle name="60 % - Akzent5 2" xfId="65" xr:uid="{F7D4ADCF-A8A8-4EFA-91CB-16BE74EE7874}"/>
    <cellStyle name="60 % - Akzent5 3" xfId="86" xr:uid="{D103D737-E414-4E26-88E6-E02CA8F6B088}"/>
    <cellStyle name="60 % - Akzent6 2" xfId="68" xr:uid="{19F0563E-C49F-44CA-9221-E5A99D314537}"/>
    <cellStyle name="60 % - Akzent6 3" xfId="89" xr:uid="{6BA243AD-7937-467E-BC6A-EFA1583DF34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Komma 2" xfId="47" xr:uid="{C4918F71-67AB-405A-ACBA-DBDA9381AA21}"/>
    <cellStyle name="Komma 3" xfId="70" xr:uid="{0D3820F6-CC46-498E-9F8B-BE79CC34E5C5}"/>
    <cellStyle name="Linked Cell" xfId="14" builtinId="24" customBuiltin="1"/>
    <cellStyle name="Neutral" xfId="10" builtinId="28" customBuiltin="1"/>
    <cellStyle name="Normal" xfId="0" builtinId="0"/>
    <cellStyle name="Notiz 2" xfId="45" xr:uid="{B12F1B81-0746-44AF-AFA8-E042E0CF4063}"/>
    <cellStyle name="Notiz 3" xfId="50" xr:uid="{F7E287F1-C900-4695-B36B-E32302DAF16C}"/>
    <cellStyle name="Notiz 4" xfId="71" xr:uid="{384A34BD-9846-4283-87EF-5113FAC7FBD0}"/>
    <cellStyle name="Output" xfId="12" builtinId="21" customBuiltin="1"/>
    <cellStyle name="Percent" xfId="90" builtinId="5"/>
    <cellStyle name="Prozent 2" xfId="44" xr:uid="{FC7D62D0-C8E0-445C-9D45-72A7928FE5EA}"/>
    <cellStyle name="Standard 2" xfId="43" xr:uid="{1DAC4742-DAAD-44BB-AAD6-97FDCE3AA04D}"/>
    <cellStyle name="Standard 3" xfId="46" xr:uid="{F951D618-A5E2-44C7-AAF8-2F4989E09814}"/>
    <cellStyle name="Standard 3 2" xfId="48" xr:uid="{86931399-28C3-471F-9902-7DF5E4C9DF2F}"/>
    <cellStyle name="Standard 4" xfId="49" xr:uid="{11BFBA89-D27C-4F86-B1B6-6DD70DBB5F45}"/>
    <cellStyle name="Standard 5" xfId="69" xr:uid="{7E250B14-4C8A-4321-A0CA-807067C4C215}"/>
    <cellStyle name="Standard_Tabelle1" xfId="2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topLeftCell="B35" workbookViewId="0">
      <selection activeCell="R51" sqref="R51"/>
    </sheetView>
  </sheetViews>
  <sheetFormatPr defaultColWidth="11.42578125" defaultRowHeight="14.25"/>
  <cols>
    <col min="1" max="1" width="2.5703125" style="8" customWidth="1"/>
    <col min="2" max="2" width="25.5703125" style="8" customWidth="1"/>
    <col min="3" max="3" width="12.5703125" style="8" customWidth="1"/>
    <col min="4" max="4" width="16.140625" style="8" customWidth="1"/>
    <col min="5" max="5" width="14.5703125" style="8" customWidth="1"/>
    <col min="6" max="6" width="17" style="8" customWidth="1"/>
    <col min="7" max="7" width="15.42578125" style="8" customWidth="1"/>
    <col min="8" max="8" width="15.5703125" style="8" customWidth="1"/>
    <col min="9" max="16384" width="11.42578125" style="8"/>
  </cols>
  <sheetData>
    <row r="1" spans="2:14" ht="18">
      <c r="B1" s="42" t="s">
        <v>23</v>
      </c>
      <c r="C1" s="29"/>
      <c r="D1" s="29"/>
      <c r="E1" s="29"/>
      <c r="F1" s="29"/>
      <c r="G1" s="7"/>
      <c r="H1" s="7"/>
    </row>
    <row r="2" spans="2:14" ht="18">
      <c r="B2" s="42" t="s">
        <v>0</v>
      </c>
      <c r="C2" s="29"/>
      <c r="D2" s="29"/>
      <c r="E2" s="29"/>
      <c r="F2" s="29"/>
      <c r="G2" s="7"/>
      <c r="H2" s="7"/>
    </row>
    <row r="3" spans="2:14" ht="15" thickBot="1">
      <c r="B3" s="7"/>
      <c r="C3" s="7"/>
      <c r="D3" s="7"/>
      <c r="E3" s="7"/>
      <c r="F3" s="7"/>
      <c r="G3" s="7"/>
      <c r="H3" s="7"/>
    </row>
    <row r="4" spans="2:14" s="9" customFormat="1" ht="13.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  <c r="K4" s="43" t="s">
        <v>16</v>
      </c>
      <c r="L4" s="44"/>
      <c r="M4" s="44"/>
      <c r="N4" s="45"/>
    </row>
    <row r="5" spans="2:14" s="9" customFormat="1" thickBot="1">
      <c r="B5" s="49"/>
      <c r="C5" s="51"/>
      <c r="D5" s="35" t="s">
        <v>5</v>
      </c>
      <c r="E5" s="36" t="s">
        <v>6</v>
      </c>
      <c r="F5" s="51"/>
      <c r="G5" s="35" t="s">
        <v>5</v>
      </c>
      <c r="H5" s="36" t="s">
        <v>6</v>
      </c>
      <c r="K5" s="37" t="s">
        <v>17</v>
      </c>
      <c r="L5" s="36" t="s">
        <v>18</v>
      </c>
      <c r="M5" s="35" t="s">
        <v>19</v>
      </c>
      <c r="N5" s="36" t="s">
        <v>20</v>
      </c>
    </row>
    <row r="6" spans="2:14" s="9" customFormat="1" ht="13.5">
      <c r="B6" s="10" t="s">
        <v>24</v>
      </c>
      <c r="C6" s="32">
        <v>3032128</v>
      </c>
      <c r="D6" s="24">
        <v>72005</v>
      </c>
      <c r="E6" s="38">
        <v>2.4325002711035996E-2</v>
      </c>
      <c r="F6" s="32">
        <v>13365455</v>
      </c>
      <c r="G6" s="24">
        <v>177363</v>
      </c>
      <c r="H6" s="38">
        <v>1.3448723287644642E-2</v>
      </c>
      <c r="K6" s="11">
        <v>-43931</v>
      </c>
      <c r="L6" s="38">
        <v>-1.4281585626283502E-2</v>
      </c>
      <c r="M6" s="12">
        <v>-502052</v>
      </c>
      <c r="N6" s="38">
        <v>-3.6203479111277893E-2</v>
      </c>
    </row>
    <row r="7" spans="2:14" s="9" customFormat="1" ht="13.5">
      <c r="B7" s="14" t="s">
        <v>25</v>
      </c>
      <c r="C7" s="15">
        <v>677545</v>
      </c>
      <c r="D7" s="16">
        <v>8354</v>
      </c>
      <c r="E7" s="38">
        <v>1.2483730355010752E-2</v>
      </c>
      <c r="F7" s="15">
        <v>3683321</v>
      </c>
      <c r="G7" s="16">
        <v>-86</v>
      </c>
      <c r="H7" s="38">
        <v>-2.3347949330606149E-5</v>
      </c>
      <c r="K7" s="15">
        <v>42889</v>
      </c>
      <c r="L7" s="38">
        <v>6.7578341652800883E-2</v>
      </c>
      <c r="M7" s="16">
        <v>197824</v>
      </c>
      <c r="N7" s="38">
        <v>5.6756324851233553E-2</v>
      </c>
    </row>
    <row r="8" spans="2:14" s="9" customFormat="1" ht="13.5">
      <c r="B8" s="14" t="s">
        <v>26</v>
      </c>
      <c r="C8" s="15">
        <v>191922</v>
      </c>
      <c r="D8" s="16">
        <v>7448</v>
      </c>
      <c r="E8" s="38">
        <v>4.0374253282305365E-2</v>
      </c>
      <c r="F8" s="15">
        <v>1025380</v>
      </c>
      <c r="G8" s="16">
        <v>26125</v>
      </c>
      <c r="H8" s="38">
        <v>2.61444776358387E-2</v>
      </c>
      <c r="K8" s="15">
        <v>4286</v>
      </c>
      <c r="L8" s="38">
        <v>2.2842098531198705E-2</v>
      </c>
      <c r="M8" s="16">
        <v>-7057</v>
      </c>
      <c r="N8" s="38">
        <v>-6.8352838962571077E-3</v>
      </c>
    </row>
    <row r="9" spans="2:14" s="9" customFormat="1" ht="13.5">
      <c r="B9" s="14" t="s">
        <v>27</v>
      </c>
      <c r="C9" s="15">
        <v>258846</v>
      </c>
      <c r="D9" s="16">
        <v>4427</v>
      </c>
      <c r="E9" s="38">
        <v>1.740042999933181E-2</v>
      </c>
      <c r="F9" s="15">
        <v>1018561</v>
      </c>
      <c r="G9" s="16">
        <v>5241</v>
      </c>
      <c r="H9" s="38">
        <v>5.1721075277306279E-3</v>
      </c>
      <c r="K9" s="15">
        <v>-43498</v>
      </c>
      <c r="L9" s="38">
        <v>-0.14386923504352658</v>
      </c>
      <c r="M9" s="16">
        <v>-241211</v>
      </c>
      <c r="N9" s="38">
        <v>-0.19147194889233926</v>
      </c>
    </row>
    <row r="10" spans="2:14" s="9" customFormat="1" ht="13.5">
      <c r="B10" s="14" t="s">
        <v>28</v>
      </c>
      <c r="C10" s="15">
        <v>185722</v>
      </c>
      <c r="D10" s="16">
        <v>4310</v>
      </c>
      <c r="E10" s="38">
        <v>2.3758075540758053E-2</v>
      </c>
      <c r="F10" s="15">
        <v>1018263</v>
      </c>
      <c r="G10" s="16">
        <v>-7208</v>
      </c>
      <c r="H10" s="38">
        <v>-7.0289652267104576E-3</v>
      </c>
      <c r="K10" s="15">
        <v>-29005</v>
      </c>
      <c r="L10" s="38">
        <v>-0.13507849501925701</v>
      </c>
      <c r="M10" s="16">
        <v>-175200</v>
      </c>
      <c r="N10" s="38">
        <v>-0.1467996913184573</v>
      </c>
    </row>
    <row r="11" spans="2:14" s="9" customFormat="1" ht="13.5">
      <c r="B11" s="14" t="s">
        <v>29</v>
      </c>
      <c r="C11" s="15">
        <v>105294</v>
      </c>
      <c r="D11" s="16">
        <v>11627</v>
      </c>
      <c r="E11" s="38">
        <v>0.12413123084971228</v>
      </c>
      <c r="F11" s="15">
        <v>562395</v>
      </c>
      <c r="G11" s="16">
        <v>48809</v>
      </c>
      <c r="H11" s="38">
        <v>9.5035690225200836E-2</v>
      </c>
      <c r="K11" s="15">
        <v>6086</v>
      </c>
      <c r="L11" s="38">
        <v>6.1345859204902833E-2</v>
      </c>
      <c r="M11" s="16">
        <v>-2904</v>
      </c>
      <c r="N11" s="38">
        <v>-5.1371044349981156E-3</v>
      </c>
    </row>
    <row r="12" spans="2:14" s="9" customFormat="1" ht="13.5">
      <c r="B12" s="14" t="s">
        <v>30</v>
      </c>
      <c r="C12" s="15">
        <v>140212</v>
      </c>
      <c r="D12" s="16">
        <v>2662</v>
      </c>
      <c r="E12" s="38">
        <v>1.9352962559069431E-2</v>
      </c>
      <c r="F12" s="15">
        <v>558557</v>
      </c>
      <c r="G12" s="16">
        <v>4194</v>
      </c>
      <c r="H12" s="38">
        <v>7.5654399734470011E-3</v>
      </c>
      <c r="K12" s="15">
        <v>2648</v>
      </c>
      <c r="L12" s="38">
        <v>1.924922218022157E-2</v>
      </c>
      <c r="M12" s="16">
        <v>-4445</v>
      </c>
      <c r="N12" s="38">
        <v>-7.89517621607028E-3</v>
      </c>
    </row>
    <row r="13" spans="2:14" s="9" customFormat="1" ht="13.5">
      <c r="B13" s="14" t="s">
        <v>31</v>
      </c>
      <c r="C13" s="15">
        <v>72552</v>
      </c>
      <c r="D13" s="16">
        <v>-2917</v>
      </c>
      <c r="E13" s="38">
        <v>-3.8651631795836701E-2</v>
      </c>
      <c r="F13" s="15">
        <v>370042</v>
      </c>
      <c r="G13" s="16">
        <v>-21942</v>
      </c>
      <c r="H13" s="38">
        <v>-5.5976774562227029E-2</v>
      </c>
      <c r="K13" s="15">
        <v>-3763</v>
      </c>
      <c r="L13" s="38">
        <v>-4.9308785952958137E-2</v>
      </c>
      <c r="M13" s="16">
        <v>-27589</v>
      </c>
      <c r="N13" s="38">
        <v>-6.9383423324640175E-2</v>
      </c>
    </row>
    <row r="14" spans="2:14" s="9" customFormat="1" ht="13.5">
      <c r="B14" s="14" t="s">
        <v>32</v>
      </c>
      <c r="C14" s="15">
        <v>63375</v>
      </c>
      <c r="D14" s="16">
        <v>2205</v>
      </c>
      <c r="E14" s="38">
        <v>3.6047081902893574E-2</v>
      </c>
      <c r="F14" s="15">
        <v>294325</v>
      </c>
      <c r="G14" s="16">
        <v>6444</v>
      </c>
      <c r="H14" s="38">
        <v>2.2384249047349425E-2</v>
      </c>
      <c r="K14" s="15">
        <v>-5236</v>
      </c>
      <c r="L14" s="38">
        <v>-7.6314293626386434E-2</v>
      </c>
      <c r="M14" s="16">
        <v>-35644</v>
      </c>
      <c r="N14" s="38">
        <v>-0.10802226875858036</v>
      </c>
    </row>
    <row r="15" spans="2:14" s="9" customFormat="1" ht="13.5">
      <c r="B15" s="14" t="s">
        <v>33</v>
      </c>
      <c r="C15" s="15">
        <v>124226</v>
      </c>
      <c r="D15" s="16">
        <v>10116</v>
      </c>
      <c r="E15" s="38">
        <v>8.8651301375865396E-2</v>
      </c>
      <c r="F15" s="15">
        <v>280985</v>
      </c>
      <c r="G15" s="16">
        <v>20623</v>
      </c>
      <c r="H15" s="38">
        <v>7.9208947542268079E-2</v>
      </c>
      <c r="K15" s="15">
        <v>-10775</v>
      </c>
      <c r="L15" s="38">
        <v>-7.9814223598343711E-2</v>
      </c>
      <c r="M15" s="16">
        <v>-32869</v>
      </c>
      <c r="N15" s="38">
        <v>-0.10472703868677793</v>
      </c>
    </row>
    <row r="16" spans="2:14" s="9" customFormat="1" ht="13.5">
      <c r="B16" s="14" t="s">
        <v>34</v>
      </c>
      <c r="C16" s="15">
        <v>56503</v>
      </c>
      <c r="D16" s="16">
        <v>7708</v>
      </c>
      <c r="E16" s="38">
        <v>0.15796700481606721</v>
      </c>
      <c r="F16" s="15">
        <v>191370</v>
      </c>
      <c r="G16" s="16">
        <v>20720</v>
      </c>
      <c r="H16" s="38">
        <v>0.12141810723703486</v>
      </c>
      <c r="K16" s="15">
        <v>12580</v>
      </c>
      <c r="L16" s="38">
        <v>0.286410308949753</v>
      </c>
      <c r="M16" s="16">
        <v>42663</v>
      </c>
      <c r="N16" s="38">
        <v>0.28689301781355281</v>
      </c>
    </row>
    <row r="17" spans="2:14" s="9" customFormat="1" ht="13.5">
      <c r="B17" s="14" t="s">
        <v>35</v>
      </c>
      <c r="C17" s="15">
        <v>32592</v>
      </c>
      <c r="D17" s="16">
        <v>-3357</v>
      </c>
      <c r="E17" s="38">
        <v>-9.3382291579737958E-2</v>
      </c>
      <c r="F17" s="15">
        <v>183254</v>
      </c>
      <c r="G17" s="16">
        <v>-20588</v>
      </c>
      <c r="H17" s="38">
        <v>-0.10099979395806556</v>
      </c>
      <c r="K17" s="15">
        <v>-8078</v>
      </c>
      <c r="L17" s="38">
        <v>-0.19862306368330465</v>
      </c>
      <c r="M17" s="16">
        <v>-38958</v>
      </c>
      <c r="N17" s="38">
        <v>-0.17531906467697514</v>
      </c>
    </row>
    <row r="18" spans="2:14" s="9" customFormat="1" ht="13.5">
      <c r="B18" s="14" t="s">
        <v>36</v>
      </c>
      <c r="C18" s="15">
        <v>30735</v>
      </c>
      <c r="D18" s="16">
        <v>1792</v>
      </c>
      <c r="E18" s="38">
        <v>6.1914798051342292E-2</v>
      </c>
      <c r="F18" s="15">
        <v>167644</v>
      </c>
      <c r="G18" s="16">
        <v>-1888</v>
      </c>
      <c r="H18" s="38">
        <v>-1.1136540594106127E-2</v>
      </c>
      <c r="K18" s="15">
        <v>-4449</v>
      </c>
      <c r="L18" s="38">
        <v>-0.12644952251023192</v>
      </c>
      <c r="M18" s="16">
        <v>-35225</v>
      </c>
      <c r="N18" s="38">
        <v>-0.17363421715491278</v>
      </c>
    </row>
    <row r="19" spans="2:14" s="9" customFormat="1" ht="13.5">
      <c r="B19" s="14" t="s">
        <v>37</v>
      </c>
      <c r="C19" s="15">
        <v>27481</v>
      </c>
      <c r="D19" s="16">
        <v>191</v>
      </c>
      <c r="E19" s="38">
        <v>6.9989006962257235E-3</v>
      </c>
      <c r="F19" s="15">
        <v>151652</v>
      </c>
      <c r="G19" s="16">
        <v>-5380</v>
      </c>
      <c r="H19" s="38">
        <v>-3.426053288501707E-2</v>
      </c>
      <c r="K19" s="15">
        <v>576</v>
      </c>
      <c r="L19" s="38">
        <v>2.1408660100353093E-2</v>
      </c>
      <c r="M19" s="16">
        <v>-1467</v>
      </c>
      <c r="N19" s="38">
        <v>-9.5807835735604342E-3</v>
      </c>
    </row>
    <row r="20" spans="2:14" s="9" customFormat="1" ht="13.5">
      <c r="B20" s="14" t="s">
        <v>38</v>
      </c>
      <c r="C20" s="15">
        <v>23737</v>
      </c>
      <c r="D20" s="16">
        <v>557</v>
      </c>
      <c r="E20" s="38">
        <v>2.4029335634167384E-2</v>
      </c>
      <c r="F20" s="15">
        <v>139682</v>
      </c>
      <c r="G20" s="16">
        <v>5043</v>
      </c>
      <c r="H20" s="38">
        <v>3.7455714911726917E-2</v>
      </c>
      <c r="K20" s="15">
        <v>555</v>
      </c>
      <c r="L20" s="38">
        <v>2.3940988698127857E-2</v>
      </c>
      <c r="M20" s="16">
        <v>5884</v>
      </c>
      <c r="N20" s="38">
        <v>4.3976741057414906E-2</v>
      </c>
    </row>
    <row r="21" spans="2:14" s="9" customFormat="1" ht="13.5">
      <c r="B21" s="14" t="s">
        <v>39</v>
      </c>
      <c r="C21" s="15">
        <v>20584</v>
      </c>
      <c r="D21" s="16">
        <v>1356</v>
      </c>
      <c r="E21" s="38">
        <v>7.0522155190347408E-2</v>
      </c>
      <c r="F21" s="15">
        <v>101607</v>
      </c>
      <c r="G21" s="16">
        <v>-3961</v>
      </c>
      <c r="H21" s="38">
        <v>-3.7520839648378296E-2</v>
      </c>
      <c r="K21" s="15">
        <v>-477</v>
      </c>
      <c r="L21" s="38">
        <v>-2.2648497222354114E-2</v>
      </c>
      <c r="M21" s="16">
        <v>-2278</v>
      </c>
      <c r="N21" s="38">
        <v>-2.1928093564999758E-2</v>
      </c>
    </row>
    <row r="22" spans="2:14" s="9" customFormat="1" ht="13.5">
      <c r="B22" s="14" t="s">
        <v>40</v>
      </c>
      <c r="C22" s="15">
        <v>19797</v>
      </c>
      <c r="D22" s="16">
        <v>1688</v>
      </c>
      <c r="E22" s="38">
        <v>9.3213319343972617E-2</v>
      </c>
      <c r="F22" s="15">
        <v>91301</v>
      </c>
      <c r="G22" s="16">
        <v>-1575</v>
      </c>
      <c r="H22" s="38">
        <v>-1.6958094663852879E-2</v>
      </c>
      <c r="K22" s="15">
        <v>567</v>
      </c>
      <c r="L22" s="38">
        <v>2.9485179407176286E-2</v>
      </c>
      <c r="M22" s="16">
        <v>-6078</v>
      </c>
      <c r="N22" s="38">
        <v>-6.2415921297199604E-2</v>
      </c>
    </row>
    <row r="23" spans="2:14" s="9" customFormat="1" ht="13.5">
      <c r="B23" s="14" t="s">
        <v>41</v>
      </c>
      <c r="C23" s="15">
        <v>26292</v>
      </c>
      <c r="D23" s="16">
        <v>4103</v>
      </c>
      <c r="E23" s="38">
        <v>0.18491144260669701</v>
      </c>
      <c r="F23" s="15">
        <v>74727</v>
      </c>
      <c r="G23" s="16">
        <v>10667</v>
      </c>
      <c r="H23" s="38">
        <v>0.16651576646893537</v>
      </c>
      <c r="K23" s="15">
        <v>5922</v>
      </c>
      <c r="L23" s="38">
        <v>0.2907216494845361</v>
      </c>
      <c r="M23" s="16">
        <v>12206</v>
      </c>
      <c r="N23" s="38">
        <v>0.19523040258473154</v>
      </c>
    </row>
    <row r="24" spans="2:14" s="9" customFormat="1" ht="13.5">
      <c r="B24" s="14" t="s">
        <v>42</v>
      </c>
      <c r="C24" s="15">
        <v>15196</v>
      </c>
      <c r="D24" s="16">
        <v>-9392</v>
      </c>
      <c r="E24" s="38">
        <v>-0.38197494712868063</v>
      </c>
      <c r="F24" s="15">
        <v>74229</v>
      </c>
      <c r="G24" s="16">
        <v>-48856</v>
      </c>
      <c r="H24" s="38">
        <v>-0.39692895153755536</v>
      </c>
      <c r="K24" s="15">
        <v>-3241</v>
      </c>
      <c r="L24" s="38">
        <v>-0.17578781797472473</v>
      </c>
      <c r="M24" s="16">
        <v>-23201</v>
      </c>
      <c r="N24" s="38">
        <v>-0.23812993944370317</v>
      </c>
    </row>
    <row r="25" spans="2:14" s="9" customFormat="1" ht="13.5">
      <c r="B25" s="14" t="s">
        <v>43</v>
      </c>
      <c r="C25" s="15">
        <v>15079</v>
      </c>
      <c r="D25" s="16">
        <v>1594</v>
      </c>
      <c r="E25" s="38">
        <v>0.1182054134223211</v>
      </c>
      <c r="F25" s="15">
        <v>63438</v>
      </c>
      <c r="G25" s="16">
        <v>3135</v>
      </c>
      <c r="H25" s="38">
        <v>5.1987463310283068E-2</v>
      </c>
      <c r="K25" s="15">
        <v>264</v>
      </c>
      <c r="L25" s="38">
        <v>1.7819777252784341E-2</v>
      </c>
      <c r="M25" s="16">
        <v>907</v>
      </c>
      <c r="N25" s="38">
        <v>1.4504805616414259E-2</v>
      </c>
    </row>
    <row r="26" spans="2:14" s="9" customFormat="1" ht="13.5">
      <c r="B26" s="14" t="s">
        <v>44</v>
      </c>
      <c r="C26" s="15">
        <v>13149</v>
      </c>
      <c r="D26" s="16">
        <v>-54</v>
      </c>
      <c r="E26" s="38">
        <v>-4.0899795501022499E-3</v>
      </c>
      <c r="F26" s="15">
        <v>60710</v>
      </c>
      <c r="G26" s="16">
        <v>-4268</v>
      </c>
      <c r="H26" s="38">
        <v>-6.5683769891347846E-2</v>
      </c>
      <c r="K26" s="15">
        <v>-5632</v>
      </c>
      <c r="L26" s="38">
        <v>-0.29987753580746501</v>
      </c>
      <c r="M26" s="16">
        <v>-28138</v>
      </c>
      <c r="N26" s="38">
        <v>-0.31669818116333515</v>
      </c>
    </row>
    <row r="27" spans="2:14" s="9" customFormat="1" ht="13.5">
      <c r="B27" s="14" t="s">
        <v>45</v>
      </c>
      <c r="C27" s="15">
        <v>41910</v>
      </c>
      <c r="D27" s="16">
        <v>37295</v>
      </c>
      <c r="E27" s="38">
        <v>8.0812567713976158</v>
      </c>
      <c r="F27" s="15">
        <v>58222</v>
      </c>
      <c r="G27" s="16">
        <v>43485</v>
      </c>
      <c r="H27" s="38">
        <v>2.9507362421116916</v>
      </c>
      <c r="K27" s="15">
        <v>-88200</v>
      </c>
      <c r="L27" s="38">
        <v>-0.67788794097302285</v>
      </c>
      <c r="M27" s="16">
        <v>-95260</v>
      </c>
      <c r="N27" s="38">
        <v>-0.62065910008991287</v>
      </c>
    </row>
    <row r="28" spans="2:14" s="9" customFormat="1" ht="13.5">
      <c r="B28" s="14" t="s">
        <v>46</v>
      </c>
      <c r="C28" s="15">
        <v>13397</v>
      </c>
      <c r="D28" s="16">
        <v>1346</v>
      </c>
      <c r="E28" s="38">
        <v>0.11169197576964568</v>
      </c>
      <c r="F28" s="15">
        <v>52836</v>
      </c>
      <c r="G28" s="16">
        <v>3289</v>
      </c>
      <c r="H28" s="38">
        <v>6.6381415625567639E-2</v>
      </c>
      <c r="K28" s="15">
        <v>-5406</v>
      </c>
      <c r="L28" s="38">
        <v>-0.28750731266287294</v>
      </c>
      <c r="M28" s="16">
        <v>-49753</v>
      </c>
      <c r="N28" s="38">
        <v>-0.48497402255602451</v>
      </c>
    </row>
    <row r="29" spans="2:14" s="9" customFormat="1" ht="13.5">
      <c r="B29" s="14" t="s">
        <v>47</v>
      </c>
      <c r="C29" s="15">
        <v>11756</v>
      </c>
      <c r="D29" s="16">
        <v>-1172</v>
      </c>
      <c r="E29" s="38">
        <v>-9.0655940594059403E-2</v>
      </c>
      <c r="F29" s="15">
        <v>51020</v>
      </c>
      <c r="G29" s="16">
        <v>-7002</v>
      </c>
      <c r="H29" s="38">
        <v>-0.12067836337940781</v>
      </c>
      <c r="K29" s="15">
        <v>-10800</v>
      </c>
      <c r="L29" s="38">
        <v>-0.47880829934385527</v>
      </c>
      <c r="M29" s="16">
        <v>-50773</v>
      </c>
      <c r="N29" s="38">
        <v>-0.49878675350957336</v>
      </c>
    </row>
    <row r="30" spans="2:14" s="9" customFormat="1" ht="13.5">
      <c r="B30" s="14" t="s">
        <v>48</v>
      </c>
      <c r="C30" s="15">
        <v>8445</v>
      </c>
      <c r="D30" s="16">
        <v>-214</v>
      </c>
      <c r="E30" s="38">
        <v>-2.471417022750895E-2</v>
      </c>
      <c r="F30" s="15">
        <v>47301</v>
      </c>
      <c r="G30" s="16">
        <v>-2390</v>
      </c>
      <c r="H30" s="38">
        <v>-4.8097240949065222E-2</v>
      </c>
      <c r="K30" s="15">
        <v>1224</v>
      </c>
      <c r="L30" s="38">
        <v>0.16950560864146241</v>
      </c>
      <c r="M30" s="16">
        <v>4953</v>
      </c>
      <c r="N30" s="38">
        <v>0.11695947860583734</v>
      </c>
    </row>
    <row r="31" spans="2:14" s="9" customFormat="1" ht="13.5">
      <c r="B31" s="14" t="s">
        <v>49</v>
      </c>
      <c r="C31" s="15">
        <v>12124</v>
      </c>
      <c r="D31" s="16">
        <v>1012</v>
      </c>
      <c r="E31" s="38">
        <v>9.1072714182865375E-2</v>
      </c>
      <c r="F31" s="15">
        <v>44775</v>
      </c>
      <c r="G31" s="16">
        <v>-299</v>
      </c>
      <c r="H31" s="38">
        <v>-6.6335359630829305E-3</v>
      </c>
      <c r="K31" s="15">
        <v>698</v>
      </c>
      <c r="L31" s="38">
        <v>6.1088744967617715E-2</v>
      </c>
      <c r="M31" s="16">
        <v>-1056</v>
      </c>
      <c r="N31" s="38">
        <v>-2.3041173005171171E-2</v>
      </c>
    </row>
    <row r="32" spans="2:14" s="9" customFormat="1" ht="13.5">
      <c r="B32" s="14" t="s">
        <v>50</v>
      </c>
      <c r="C32" s="15">
        <v>8164</v>
      </c>
      <c r="D32" s="16">
        <v>465</v>
      </c>
      <c r="E32" s="38">
        <v>6.0397454214833092E-2</v>
      </c>
      <c r="F32" s="15">
        <v>37389</v>
      </c>
      <c r="G32" s="16">
        <v>-61</v>
      </c>
      <c r="H32" s="38">
        <v>-1.6288384512683578E-3</v>
      </c>
      <c r="K32" s="15">
        <v>1251</v>
      </c>
      <c r="L32" s="38">
        <v>0.18096340228554897</v>
      </c>
      <c r="M32" s="16">
        <v>5279</v>
      </c>
      <c r="N32" s="38">
        <v>0.16440361258175024</v>
      </c>
    </row>
    <row r="33" spans="2:14" s="9" customFormat="1" ht="13.5">
      <c r="B33" s="14" t="s">
        <v>51</v>
      </c>
      <c r="C33" s="15">
        <v>6826</v>
      </c>
      <c r="D33" s="16">
        <v>560</v>
      </c>
      <c r="E33" s="38">
        <v>8.9371209703159912E-2</v>
      </c>
      <c r="F33" s="15">
        <v>36852</v>
      </c>
      <c r="G33" s="16">
        <v>2806</v>
      </c>
      <c r="H33" s="38">
        <v>8.2417905187099808E-2</v>
      </c>
      <c r="K33" s="15">
        <v>-633</v>
      </c>
      <c r="L33" s="38">
        <v>-8.4863922777852263E-2</v>
      </c>
      <c r="M33" s="16">
        <v>-3976</v>
      </c>
      <c r="N33" s="38">
        <v>-9.7384148133633774E-2</v>
      </c>
    </row>
    <row r="34" spans="2:14" s="9" customFormat="1" ht="13.5">
      <c r="B34" s="14" t="s">
        <v>52</v>
      </c>
      <c r="C34" s="15">
        <v>9590</v>
      </c>
      <c r="D34" s="16">
        <v>1926</v>
      </c>
      <c r="E34" s="38">
        <v>0.25130480167014613</v>
      </c>
      <c r="F34" s="15">
        <v>35101</v>
      </c>
      <c r="G34" s="16">
        <v>4428</v>
      </c>
      <c r="H34" s="38">
        <v>0.14436149056173181</v>
      </c>
      <c r="K34" s="15">
        <v>-3371</v>
      </c>
      <c r="L34" s="38">
        <v>-0.26008795617622099</v>
      </c>
      <c r="M34" s="16">
        <v>-24799</v>
      </c>
      <c r="N34" s="38">
        <v>-0.41400667779632722</v>
      </c>
    </row>
    <row r="35" spans="2:14" s="9" customFormat="1" ht="13.5">
      <c r="B35" s="14" t="s">
        <v>53</v>
      </c>
      <c r="C35" s="15">
        <v>6189</v>
      </c>
      <c r="D35" s="16">
        <v>1218</v>
      </c>
      <c r="E35" s="38">
        <v>0.24502112251056127</v>
      </c>
      <c r="F35" s="15">
        <v>34871</v>
      </c>
      <c r="G35" s="16">
        <v>3699</v>
      </c>
      <c r="H35" s="38">
        <v>0.11866418580777621</v>
      </c>
      <c r="K35" s="15">
        <v>1564</v>
      </c>
      <c r="L35" s="38">
        <v>0.33816216216216216</v>
      </c>
      <c r="M35" s="16">
        <v>11940</v>
      </c>
      <c r="N35" s="38">
        <v>0.52069251231956737</v>
      </c>
    </row>
    <row r="36" spans="2:14" s="9" customFormat="1" ht="13.5">
      <c r="B36" s="14" t="s">
        <v>54</v>
      </c>
      <c r="C36" s="15">
        <v>14548</v>
      </c>
      <c r="D36" s="16">
        <v>1824</v>
      </c>
      <c r="E36" s="38">
        <v>0.14335114743791261</v>
      </c>
      <c r="F36" s="15">
        <v>32128</v>
      </c>
      <c r="G36" s="16">
        <v>2478</v>
      </c>
      <c r="H36" s="38">
        <v>8.3575042158516022E-2</v>
      </c>
      <c r="K36" s="15">
        <v>1145</v>
      </c>
      <c r="L36" s="38">
        <v>8.542863538013877E-2</v>
      </c>
      <c r="M36" s="16">
        <v>3297</v>
      </c>
      <c r="N36" s="38">
        <v>0.11435607505809718</v>
      </c>
    </row>
    <row r="37" spans="2:14" s="9" customFormat="1" ht="13.5">
      <c r="B37" s="14" t="s">
        <v>55</v>
      </c>
      <c r="C37" s="15">
        <v>5936</v>
      </c>
      <c r="D37" s="16">
        <v>42</v>
      </c>
      <c r="E37" s="38">
        <v>7.1258907363420431E-3</v>
      </c>
      <c r="F37" s="15">
        <v>32069</v>
      </c>
      <c r="G37" s="16">
        <v>-860</v>
      </c>
      <c r="H37" s="38">
        <v>-2.6116796744510916E-2</v>
      </c>
      <c r="K37" s="15">
        <v>1536</v>
      </c>
      <c r="L37" s="38">
        <v>0.34909090909090912</v>
      </c>
      <c r="M37" s="16">
        <v>7065</v>
      </c>
      <c r="N37" s="38">
        <v>0.28255479123340266</v>
      </c>
    </row>
    <row r="38" spans="2:14" s="9" customFormat="1" ht="13.5">
      <c r="B38" s="14" t="s">
        <v>56</v>
      </c>
      <c r="C38" s="15">
        <v>10867</v>
      </c>
      <c r="D38" s="16">
        <v>1352</v>
      </c>
      <c r="E38" s="38">
        <v>0.1420914345769837</v>
      </c>
      <c r="F38" s="15">
        <v>29049</v>
      </c>
      <c r="G38" s="16">
        <v>-3703</v>
      </c>
      <c r="H38" s="38">
        <v>-0.11306179775280899</v>
      </c>
      <c r="K38" s="15">
        <v>2138</v>
      </c>
      <c r="L38" s="38">
        <v>0.24493069080077901</v>
      </c>
      <c r="M38" s="16">
        <v>6751</v>
      </c>
      <c r="N38" s="38">
        <v>0.30276257960355191</v>
      </c>
    </row>
    <row r="39" spans="2:14" s="9" customFormat="1" ht="13.5">
      <c r="B39" s="14" t="s">
        <v>57</v>
      </c>
      <c r="C39" s="15">
        <v>7264</v>
      </c>
      <c r="D39" s="16">
        <v>1844</v>
      </c>
      <c r="E39" s="38">
        <v>0.34022140221402214</v>
      </c>
      <c r="F39" s="15">
        <v>28998</v>
      </c>
      <c r="G39" s="16">
        <v>6398</v>
      </c>
      <c r="H39" s="38">
        <v>0.28309734513274337</v>
      </c>
      <c r="K39" s="15">
        <v>3050</v>
      </c>
      <c r="L39" s="38">
        <v>0.72377788324632175</v>
      </c>
      <c r="M39" s="16">
        <v>11840</v>
      </c>
      <c r="N39" s="38">
        <v>0.690057116214011</v>
      </c>
    </row>
    <row r="40" spans="2:14" s="9" customFormat="1" ht="13.5">
      <c r="B40" s="14" t="s">
        <v>58</v>
      </c>
      <c r="C40" s="15">
        <v>7082</v>
      </c>
      <c r="D40" s="16">
        <v>929</v>
      </c>
      <c r="E40" s="38">
        <v>0.15098326019827726</v>
      </c>
      <c r="F40" s="15">
        <v>28305</v>
      </c>
      <c r="G40" s="16">
        <v>811</v>
      </c>
      <c r="H40" s="38">
        <v>2.949734487524551E-2</v>
      </c>
      <c r="K40" s="15">
        <v>695</v>
      </c>
      <c r="L40" s="38">
        <v>0.10881478002191952</v>
      </c>
      <c r="M40" s="16">
        <v>1032</v>
      </c>
      <c r="N40" s="38">
        <v>3.7839621603783964E-2</v>
      </c>
    </row>
    <row r="41" spans="2:14" s="9" customFormat="1" ht="13.5">
      <c r="B41" s="14" t="s">
        <v>59</v>
      </c>
      <c r="C41" s="15">
        <v>4871</v>
      </c>
      <c r="D41" s="16">
        <v>-3</v>
      </c>
      <c r="E41" s="38">
        <v>-6.155108740254411E-4</v>
      </c>
      <c r="F41" s="15">
        <v>26472</v>
      </c>
      <c r="G41" s="16">
        <v>1215</v>
      </c>
      <c r="H41" s="38">
        <v>4.8105475709704242E-2</v>
      </c>
      <c r="K41" s="15">
        <v>-48934</v>
      </c>
      <c r="L41" s="38">
        <v>-0.90946938016912926</v>
      </c>
      <c r="M41" s="16">
        <v>-293105</v>
      </c>
      <c r="N41" s="38">
        <v>-0.91716550314947576</v>
      </c>
    </row>
    <row r="42" spans="2:14" s="9" customFormat="1" ht="13.5">
      <c r="B42" s="14" t="s">
        <v>60</v>
      </c>
      <c r="C42" s="15">
        <v>4874</v>
      </c>
      <c r="D42" s="16">
        <v>-122</v>
      </c>
      <c r="E42" s="38">
        <v>-2.4419535628502801E-2</v>
      </c>
      <c r="F42" s="15">
        <v>26224</v>
      </c>
      <c r="G42" s="16">
        <v>-964</v>
      </c>
      <c r="H42" s="38">
        <v>-3.5456819184934527E-2</v>
      </c>
      <c r="K42" s="15">
        <v>351</v>
      </c>
      <c r="L42" s="38">
        <v>7.7603360601370769E-2</v>
      </c>
      <c r="M42" s="16">
        <v>-45</v>
      </c>
      <c r="N42" s="38">
        <v>-1.7130457954242643E-3</v>
      </c>
    </row>
    <row r="43" spans="2:14" s="9" customFormat="1" ht="13.5">
      <c r="B43" s="14" t="s">
        <v>61</v>
      </c>
      <c r="C43" s="15">
        <v>4362</v>
      </c>
      <c r="D43" s="16">
        <v>93</v>
      </c>
      <c r="E43" s="38">
        <v>2.1784961349262121E-2</v>
      </c>
      <c r="F43" s="15">
        <v>22886</v>
      </c>
      <c r="G43" s="16">
        <v>-1132</v>
      </c>
      <c r="H43" s="38">
        <v>-4.7131318178033142E-2</v>
      </c>
      <c r="K43" s="15">
        <v>213</v>
      </c>
      <c r="L43" s="38">
        <v>5.1337671728127261E-2</v>
      </c>
      <c r="M43" s="16">
        <v>-822</v>
      </c>
      <c r="N43" s="38">
        <v>-3.4671840728867892E-2</v>
      </c>
    </row>
    <row r="44" spans="2:14" s="9" customFormat="1" ht="13.5">
      <c r="B44" s="14" t="s">
        <v>9</v>
      </c>
      <c r="C44" s="15">
        <v>4940</v>
      </c>
      <c r="D44" s="16">
        <v>840</v>
      </c>
      <c r="E44" s="38">
        <v>0.20487804878048779</v>
      </c>
      <c r="F44" s="15">
        <v>18927</v>
      </c>
      <c r="G44" s="16">
        <v>2649</v>
      </c>
      <c r="H44" s="38">
        <v>0.16273497972723922</v>
      </c>
      <c r="K44" s="15">
        <v>1680</v>
      </c>
      <c r="L44" s="38">
        <v>0.51533742331288346</v>
      </c>
      <c r="M44" s="16">
        <v>5899</v>
      </c>
      <c r="N44" s="38">
        <v>0.45279398219220141</v>
      </c>
    </row>
    <row r="45" spans="2:14" s="9" customFormat="1" ht="13.5">
      <c r="B45" s="14" t="s">
        <v>62</v>
      </c>
      <c r="C45" s="15">
        <v>6050</v>
      </c>
      <c r="D45" s="16">
        <v>1042</v>
      </c>
      <c r="E45" s="38">
        <v>0.20806709265175719</v>
      </c>
      <c r="F45" s="15">
        <v>18763</v>
      </c>
      <c r="G45" s="16">
        <v>3821</v>
      </c>
      <c r="H45" s="38">
        <v>0.25572212555213492</v>
      </c>
      <c r="K45" s="15">
        <v>783</v>
      </c>
      <c r="L45" s="38">
        <v>0.14866147712170116</v>
      </c>
      <c r="M45" s="16">
        <v>4448</v>
      </c>
      <c r="N45" s="38">
        <v>0.31072301781348238</v>
      </c>
    </row>
    <row r="46" spans="2:14" s="9" customFormat="1" ht="13.5">
      <c r="B46" s="14" t="s">
        <v>63</v>
      </c>
      <c r="C46" s="15">
        <v>3207</v>
      </c>
      <c r="D46" s="16">
        <v>29</v>
      </c>
      <c r="E46" s="38">
        <v>9.1252359974826943E-3</v>
      </c>
      <c r="F46" s="15">
        <v>18287</v>
      </c>
      <c r="G46" s="16">
        <v>370</v>
      </c>
      <c r="H46" s="38">
        <v>2.0650778590165765E-2</v>
      </c>
      <c r="K46" s="15">
        <v>581</v>
      </c>
      <c r="L46" s="38">
        <v>0.22124904798172124</v>
      </c>
      <c r="M46" s="16">
        <v>3092</v>
      </c>
      <c r="N46" s="38">
        <v>0.20348798947022045</v>
      </c>
    </row>
    <row r="47" spans="2:14" s="9" customFormat="1" ht="13.5">
      <c r="B47" s="14" t="s">
        <v>64</v>
      </c>
      <c r="C47" s="15">
        <v>10400</v>
      </c>
      <c r="D47" s="16">
        <v>2665</v>
      </c>
      <c r="E47" s="38">
        <v>0.34453781512605042</v>
      </c>
      <c r="F47" s="15">
        <v>17523</v>
      </c>
      <c r="G47" s="16">
        <v>3916</v>
      </c>
      <c r="H47" s="38">
        <v>0.28779304769603881</v>
      </c>
      <c r="K47" s="15">
        <v>-1139</v>
      </c>
      <c r="L47" s="38">
        <v>-9.8708726926076781E-2</v>
      </c>
      <c r="M47" s="16">
        <v>-254</v>
      </c>
      <c r="N47" s="38">
        <v>-1.4288125105473365E-2</v>
      </c>
    </row>
    <row r="48" spans="2:14" s="9" customFormat="1" ht="13.5">
      <c r="B48" s="14" t="s">
        <v>65</v>
      </c>
      <c r="C48" s="15">
        <v>4188</v>
      </c>
      <c r="D48" s="16">
        <v>434</v>
      </c>
      <c r="E48" s="38">
        <v>0.11561001598295152</v>
      </c>
      <c r="F48" s="15">
        <v>17154</v>
      </c>
      <c r="G48" s="16">
        <v>-33</v>
      </c>
      <c r="H48" s="38">
        <v>-1.9200558561703613E-3</v>
      </c>
      <c r="K48" s="15">
        <v>1336</v>
      </c>
      <c r="L48" s="38">
        <v>0.46844319775596072</v>
      </c>
      <c r="M48" s="16">
        <v>2491</v>
      </c>
      <c r="N48" s="38">
        <v>0.16988337993589306</v>
      </c>
    </row>
    <row r="49" spans="1:14" s="9" customFormat="1" ht="13.5">
      <c r="B49" s="14" t="s">
        <v>66</v>
      </c>
      <c r="C49" s="15">
        <v>3918</v>
      </c>
      <c r="D49" s="16">
        <v>297</v>
      </c>
      <c r="E49" s="38">
        <v>8.2021541010770499E-2</v>
      </c>
      <c r="F49" s="15">
        <v>17114</v>
      </c>
      <c r="G49" s="16">
        <v>3696</v>
      </c>
      <c r="H49" s="38">
        <v>0.27545088686838576</v>
      </c>
      <c r="K49" s="15">
        <v>-424</v>
      </c>
      <c r="L49" s="38">
        <v>-9.7650852141870109E-2</v>
      </c>
      <c r="M49" s="16">
        <v>-758</v>
      </c>
      <c r="N49" s="38">
        <v>-4.2412712623097586E-2</v>
      </c>
    </row>
    <row r="50" spans="1:14" s="9" customFormat="1" ht="13.5">
      <c r="B50" s="14" t="s">
        <v>67</v>
      </c>
      <c r="C50" s="15">
        <v>2995</v>
      </c>
      <c r="D50" s="16">
        <v>-658</v>
      </c>
      <c r="E50" s="38">
        <v>-0.1801259238981659</v>
      </c>
      <c r="F50" s="15">
        <v>16687</v>
      </c>
      <c r="G50" s="16">
        <v>-5030</v>
      </c>
      <c r="H50" s="38">
        <v>-0.23161578486899664</v>
      </c>
      <c r="K50" s="15">
        <v>-1256</v>
      </c>
      <c r="L50" s="38">
        <v>-0.29545989179016702</v>
      </c>
      <c r="M50" s="16">
        <v>-6796</v>
      </c>
      <c r="N50" s="38">
        <v>-0.2894008431631393</v>
      </c>
    </row>
    <row r="51" spans="1:14" s="9" customFormat="1" ht="13.5">
      <c r="B51" s="14" t="s">
        <v>68</v>
      </c>
      <c r="C51" s="15">
        <v>2659</v>
      </c>
      <c r="D51" s="16">
        <v>-555</v>
      </c>
      <c r="E51" s="38">
        <v>-0.17268201617921594</v>
      </c>
      <c r="F51" s="15">
        <v>12554</v>
      </c>
      <c r="G51" s="16">
        <v>-3017</v>
      </c>
      <c r="H51" s="38">
        <v>-0.19375762635668872</v>
      </c>
      <c r="K51" s="15">
        <v>-159</v>
      </c>
      <c r="L51" s="38">
        <v>-5.6422995031937546E-2</v>
      </c>
      <c r="M51" s="16">
        <v>-930</v>
      </c>
      <c r="N51" s="38">
        <v>-6.8970631859982201E-2</v>
      </c>
    </row>
    <row r="52" spans="1:14" s="9" customFormat="1" ht="13.5">
      <c r="B52" s="14" t="s">
        <v>22</v>
      </c>
      <c r="C52" s="15">
        <v>2828</v>
      </c>
      <c r="D52" s="16">
        <v>254</v>
      </c>
      <c r="E52" s="38">
        <v>9.8679098679098673E-2</v>
      </c>
      <c r="F52" s="15">
        <v>10064</v>
      </c>
      <c r="G52" s="16">
        <v>176</v>
      </c>
      <c r="H52" s="38">
        <v>1.7799352750809062E-2</v>
      </c>
      <c r="K52" s="15">
        <v>498</v>
      </c>
      <c r="L52" s="38">
        <v>0.21373390557939914</v>
      </c>
      <c r="M52" s="16">
        <v>954</v>
      </c>
      <c r="N52" s="38">
        <v>0.10472008781558727</v>
      </c>
    </row>
    <row r="53" spans="1:14" s="9" customFormat="1" ht="13.5">
      <c r="B53" s="14" t="s">
        <v>69</v>
      </c>
      <c r="C53" s="15">
        <v>2327</v>
      </c>
      <c r="D53" s="16">
        <v>392</v>
      </c>
      <c r="E53" s="38">
        <v>0.20258397932816538</v>
      </c>
      <c r="F53" s="15">
        <v>9396</v>
      </c>
      <c r="G53" s="16">
        <v>1059</v>
      </c>
      <c r="H53" s="38">
        <v>0.12702410939186759</v>
      </c>
      <c r="K53" s="15">
        <v>-2356</v>
      </c>
      <c r="L53" s="38">
        <v>-0.5030963057868888</v>
      </c>
      <c r="M53" s="16">
        <v>-6363</v>
      </c>
      <c r="N53" s="38">
        <v>-0.40376927470017132</v>
      </c>
    </row>
    <row r="54" spans="1:14" s="9" customFormat="1" ht="13.5">
      <c r="B54" s="22" t="s">
        <v>13</v>
      </c>
      <c r="C54" s="15">
        <v>1864</v>
      </c>
      <c r="D54" s="24">
        <v>280</v>
      </c>
      <c r="E54" s="38">
        <v>0.17676767676767677</v>
      </c>
      <c r="F54" s="15">
        <v>8261</v>
      </c>
      <c r="G54" s="24">
        <v>598</v>
      </c>
      <c r="H54" s="38">
        <v>7.8037322197572756E-2</v>
      </c>
      <c r="K54" s="32">
        <v>207</v>
      </c>
      <c r="L54" s="38">
        <v>0.12492456246228123</v>
      </c>
      <c r="M54" s="24">
        <v>1973</v>
      </c>
      <c r="N54" s="38">
        <v>0.31377226463104324</v>
      </c>
    </row>
    <row r="55" spans="1:14" s="9" customFormat="1" ht="13.5">
      <c r="B55" s="14" t="s">
        <v>10</v>
      </c>
      <c r="C55" s="15">
        <v>1596</v>
      </c>
      <c r="D55" s="16">
        <v>180</v>
      </c>
      <c r="E55" s="38">
        <v>0.1271186440677966</v>
      </c>
      <c r="F55" s="15">
        <v>7856</v>
      </c>
      <c r="G55" s="16">
        <v>1314</v>
      </c>
      <c r="H55" s="38">
        <v>0.20085600733720574</v>
      </c>
      <c r="K55" s="15">
        <v>598</v>
      </c>
      <c r="L55" s="38">
        <v>0.59919839679358722</v>
      </c>
      <c r="M55" s="16">
        <v>2830</v>
      </c>
      <c r="N55" s="38">
        <v>0.56307202546756863</v>
      </c>
    </row>
    <row r="56" spans="1:14" s="9" customFormat="1" ht="13.5">
      <c r="B56" s="14" t="s">
        <v>14</v>
      </c>
      <c r="C56" s="15">
        <v>3392</v>
      </c>
      <c r="D56" s="16">
        <v>740</v>
      </c>
      <c r="E56" s="38">
        <v>0.27903469079939669</v>
      </c>
      <c r="F56" s="15">
        <v>7838</v>
      </c>
      <c r="G56" s="16">
        <v>954</v>
      </c>
      <c r="H56" s="38">
        <v>0.13858221963974435</v>
      </c>
      <c r="K56" s="15">
        <v>-2287</v>
      </c>
      <c r="L56" s="38">
        <v>-0.40271174502553264</v>
      </c>
      <c r="M56" s="16">
        <v>-920</v>
      </c>
      <c r="N56" s="38">
        <v>-0.10504681434117379</v>
      </c>
    </row>
    <row r="57" spans="1:14" s="9" customFormat="1" ht="13.5">
      <c r="B57" s="14" t="s">
        <v>21</v>
      </c>
      <c r="C57" s="15">
        <v>2163</v>
      </c>
      <c r="D57" s="16">
        <v>740</v>
      </c>
      <c r="E57" s="38">
        <v>0.52002810962754742</v>
      </c>
      <c r="F57" s="15">
        <v>5990</v>
      </c>
      <c r="G57" s="16">
        <v>1735</v>
      </c>
      <c r="H57" s="38">
        <v>0.40775558166862513</v>
      </c>
      <c r="K57" s="15">
        <v>1046</v>
      </c>
      <c r="L57" s="38">
        <v>0.93643688451208595</v>
      </c>
      <c r="M57" s="16">
        <v>2498</v>
      </c>
      <c r="N57" s="38">
        <v>0.71534936998854526</v>
      </c>
    </row>
    <row r="58" spans="1:14" s="9" customFormat="1" ht="13.5">
      <c r="B58" s="14" t="s">
        <v>12</v>
      </c>
      <c r="C58" s="15">
        <v>1418</v>
      </c>
      <c r="D58" s="16">
        <v>179</v>
      </c>
      <c r="E58" s="38">
        <v>0.14447134786117838</v>
      </c>
      <c r="F58" s="15">
        <v>5727</v>
      </c>
      <c r="G58" s="16">
        <v>399</v>
      </c>
      <c r="H58" s="38">
        <v>7.4887387387387386E-2</v>
      </c>
      <c r="K58" s="15">
        <v>376</v>
      </c>
      <c r="L58" s="38">
        <v>0.36084452975047987</v>
      </c>
      <c r="M58" s="16">
        <v>1469</v>
      </c>
      <c r="N58" s="38">
        <v>0.34499765147956785</v>
      </c>
    </row>
    <row r="59" spans="1:14" s="9" customFormat="1" ht="13.5">
      <c r="B59" s="14" t="s">
        <v>11</v>
      </c>
      <c r="C59" s="15">
        <v>1336</v>
      </c>
      <c r="D59" s="16">
        <v>-68</v>
      </c>
      <c r="E59" s="38">
        <v>-4.843304843304843E-2</v>
      </c>
      <c r="F59" s="15">
        <v>4878</v>
      </c>
      <c r="G59" s="16">
        <v>-281</v>
      </c>
      <c r="H59" s="38">
        <v>-5.4467920139561928E-2</v>
      </c>
      <c r="K59" s="15">
        <v>-499</v>
      </c>
      <c r="L59" s="38">
        <v>-0.27193460490463217</v>
      </c>
      <c r="M59" s="16">
        <v>-1508</v>
      </c>
      <c r="N59" s="38">
        <v>-0.23614155966176009</v>
      </c>
    </row>
    <row r="60" spans="1:14" s="9" customFormat="1" ht="13.5">
      <c r="B60" s="14" t="s">
        <v>15</v>
      </c>
      <c r="C60" s="15">
        <v>1778</v>
      </c>
      <c r="D60" s="16">
        <v>562</v>
      </c>
      <c r="E60" s="38">
        <v>0.46217105263157893</v>
      </c>
      <c r="F60" s="15">
        <v>3306</v>
      </c>
      <c r="G60" s="16">
        <v>629</v>
      </c>
      <c r="H60" s="38">
        <v>0.23496451251400821</v>
      </c>
      <c r="K60" s="15">
        <v>118</v>
      </c>
      <c r="L60" s="38">
        <v>7.1084337349397592E-2</v>
      </c>
      <c r="M60" s="16">
        <v>525</v>
      </c>
      <c r="N60" s="38">
        <v>0.18878101402373246</v>
      </c>
    </row>
    <row r="61" spans="1:14" s="9" customFormat="1" thickBot="1">
      <c r="A61" s="34"/>
      <c r="B61" s="14"/>
      <c r="C61" s="15"/>
      <c r="D61" s="16"/>
      <c r="E61" s="39"/>
      <c r="F61" s="15"/>
      <c r="G61" s="16"/>
      <c r="H61" s="39"/>
      <c r="K61" s="15"/>
      <c r="L61" s="39"/>
      <c r="M61" s="16"/>
      <c r="N61" s="39"/>
    </row>
    <row r="62" spans="1:14" s="9" customFormat="1" ht="13.5">
      <c r="B62" s="10" t="s">
        <v>70</v>
      </c>
      <c r="C62" s="33">
        <v>5368231</v>
      </c>
      <c r="D62" s="12">
        <v>182171</v>
      </c>
      <c r="E62" s="40">
        <v>3.5127052135918213E-2</v>
      </c>
      <c r="F62" s="33">
        <v>24301721</v>
      </c>
      <c r="G62" s="12">
        <v>277765</v>
      </c>
      <c r="H62" s="40">
        <v>1.1562000862805443E-2</v>
      </c>
      <c r="K62" s="11">
        <v>-226088</v>
      </c>
      <c r="L62" s="40">
        <v>-4.0413855555966688E-2</v>
      </c>
      <c r="M62" s="12">
        <v>-1363614</v>
      </c>
      <c r="N62" s="40">
        <v>-5.3130574761638606E-2</v>
      </c>
    </row>
    <row r="63" spans="1:14" s="9" customFormat="1" ht="13.5">
      <c r="B63" s="14" t="s">
        <v>71</v>
      </c>
      <c r="C63" s="26">
        <v>602140</v>
      </c>
      <c r="D63" s="16">
        <v>26014</v>
      </c>
      <c r="E63" s="39">
        <v>4.51533171563165E-2</v>
      </c>
      <c r="F63" s="26">
        <v>1725095</v>
      </c>
      <c r="G63" s="16">
        <v>41816</v>
      </c>
      <c r="H63" s="39">
        <v>2.4841989949378564E-2</v>
      </c>
      <c r="K63" s="15">
        <v>-15674</v>
      </c>
      <c r="L63" s="39">
        <v>-2.5370095206647954E-2</v>
      </c>
      <c r="M63" s="16">
        <v>-95417</v>
      </c>
      <c r="N63" s="39">
        <v>-5.2412178551967795E-2</v>
      </c>
    </row>
    <row r="64" spans="1:14" s="9" customFormat="1" thickBot="1">
      <c r="B64" s="18" t="s">
        <v>72</v>
      </c>
      <c r="C64" s="27">
        <v>5970371</v>
      </c>
      <c r="D64" s="20">
        <v>208185</v>
      </c>
      <c r="E64" s="41">
        <v>3.6129517512971637E-2</v>
      </c>
      <c r="F64" s="27">
        <v>26026816</v>
      </c>
      <c r="G64" s="20">
        <v>319581</v>
      </c>
      <c r="H64" s="41">
        <v>1.2431558664321543E-2</v>
      </c>
      <c r="K64" s="19">
        <v>-241762</v>
      </c>
      <c r="L64" s="41">
        <v>-3.8917711517123026E-2</v>
      </c>
      <c r="M64" s="20">
        <v>-1459031</v>
      </c>
      <c r="N64" s="41">
        <v>-5.3082992130458993E-2</v>
      </c>
    </row>
    <row r="65" spans="2:3" s="9" customFormat="1" ht="13.5"/>
    <row r="66" spans="2:3" s="9" customFormat="1" ht="13.5">
      <c r="B66" s="9" t="s">
        <v>8</v>
      </c>
      <c r="C66" s="28"/>
    </row>
    <row r="67" spans="2:3" s="9" customFormat="1" ht="13.5">
      <c r="B67" s="9" t="s">
        <v>7</v>
      </c>
      <c r="C67" s="28"/>
    </row>
    <row r="68" spans="2:3" s="9" customFormat="1" ht="13.5"/>
    <row r="69" spans="2:3" s="9" customFormat="1" ht="13.5"/>
    <row r="70" spans="2:3" s="9" customFormat="1" ht="13.5"/>
    <row r="71" spans="2:3" s="9" customFormat="1" ht="13.5"/>
    <row r="72" spans="2:3" s="9" customFormat="1" ht="13.5"/>
    <row r="73" spans="2:3" s="9" customFormat="1" ht="13.5"/>
    <row r="74" spans="2:3" s="9" customFormat="1" ht="13.5"/>
  </sheetData>
  <mergeCells count="6">
    <mergeCell ref="K4:N4"/>
    <mergeCell ref="D4:E4"/>
    <mergeCell ref="G4:H4"/>
    <mergeCell ref="B4:B5"/>
    <mergeCell ref="C4:C5"/>
    <mergeCell ref="F4:F5"/>
  </mergeCells>
  <phoneticPr fontId="0" type="noConversion"/>
  <conditionalFormatting sqref="E6:E64">
    <cfRule type="cellIs" dxfId="3" priority="4" operator="lessThan">
      <formula>0</formula>
    </cfRule>
  </conditionalFormatting>
  <conditionalFormatting sqref="H6:H64">
    <cfRule type="cellIs" dxfId="2" priority="5" operator="lessThan">
      <formula>0</formula>
    </cfRule>
  </conditionalFormatting>
  <conditionalFormatting sqref="L6:L64">
    <cfRule type="cellIs" dxfId="1" priority="1" operator="lessThan">
      <formula>0</formula>
    </cfRule>
  </conditionalFormatting>
  <conditionalFormatting sqref="N6:N64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6"/>
  <sheetViews>
    <sheetView topLeftCell="A34" workbookViewId="0">
      <selection activeCell="E48" sqref="E48"/>
    </sheetView>
  </sheetViews>
  <sheetFormatPr defaultColWidth="11.42578125" defaultRowHeight="15"/>
  <cols>
    <col min="1" max="1" width="2.5703125" style="3" customWidth="1"/>
    <col min="2" max="2" width="25.5703125" style="3" customWidth="1"/>
    <col min="3" max="3" width="12.5703125" style="3" customWidth="1"/>
    <col min="4" max="4" width="16.140625" style="3" customWidth="1"/>
    <col min="5" max="5" width="14.5703125" style="3" customWidth="1"/>
    <col min="6" max="6" width="17" style="3" customWidth="1"/>
    <col min="7" max="7" width="15.42578125" style="3" customWidth="1"/>
    <col min="8" max="8" width="15.5703125" style="3" customWidth="1"/>
    <col min="9" max="16384" width="11.42578125" style="3"/>
  </cols>
  <sheetData>
    <row r="1" spans="2:8" ht="19.5">
      <c r="B1" s="6"/>
      <c r="C1" s="2"/>
      <c r="D1" s="2"/>
      <c r="E1" s="2"/>
      <c r="F1" s="2"/>
      <c r="G1" s="2"/>
      <c r="H1" s="2"/>
    </row>
    <row r="2" spans="2:8" ht="19.5">
      <c r="B2" s="6"/>
      <c r="C2" s="2"/>
      <c r="D2" s="2"/>
      <c r="E2" s="2"/>
      <c r="F2" s="2"/>
      <c r="G2" s="2"/>
      <c r="H2" s="2"/>
    </row>
    <row r="3" spans="2:8" ht="15.75" thickBot="1">
      <c r="B3" s="2"/>
      <c r="C3" s="2"/>
      <c r="D3" s="2"/>
      <c r="E3" s="2"/>
      <c r="F3" s="2"/>
      <c r="G3" s="2"/>
      <c r="H3" s="2"/>
    </row>
    <row r="4" spans="2:8" s="4" customFormat="1" ht="14.2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</row>
    <row r="5" spans="2:8" s="4" customFormat="1" thickBot="1">
      <c r="B5" s="49"/>
      <c r="C5" s="52"/>
      <c r="D5" s="30" t="s">
        <v>5</v>
      </c>
      <c r="E5" s="31" t="s">
        <v>6</v>
      </c>
      <c r="F5" s="52"/>
      <c r="G5" s="30" t="s">
        <v>5</v>
      </c>
      <c r="H5" s="31" t="s">
        <v>6</v>
      </c>
    </row>
    <row r="6" spans="2:8" s="4" customFormat="1" ht="14.25">
      <c r="B6" s="10"/>
      <c r="C6" s="11"/>
      <c r="D6" s="12"/>
      <c r="E6" s="13"/>
      <c r="F6" s="11"/>
      <c r="G6" s="12"/>
      <c r="H6" s="13"/>
    </row>
    <row r="7" spans="2:8" s="4" customFormat="1" ht="14.25">
      <c r="B7" s="14"/>
      <c r="C7" s="15"/>
      <c r="D7" s="16"/>
      <c r="E7" s="17"/>
      <c r="F7" s="15"/>
      <c r="G7" s="16"/>
      <c r="H7" s="17"/>
    </row>
    <row r="8" spans="2:8" s="4" customFormat="1" ht="14.25">
      <c r="B8" s="14"/>
      <c r="C8" s="15"/>
      <c r="D8" s="16"/>
      <c r="E8" s="17"/>
      <c r="F8" s="15"/>
      <c r="G8" s="16"/>
      <c r="H8" s="17"/>
    </row>
    <row r="9" spans="2:8" s="4" customFormat="1" ht="14.25">
      <c r="B9" s="14"/>
      <c r="C9" s="15"/>
      <c r="D9" s="16"/>
      <c r="E9" s="17"/>
      <c r="F9" s="15"/>
      <c r="G9" s="16"/>
      <c r="H9" s="17"/>
    </row>
    <row r="10" spans="2:8" s="4" customFormat="1" ht="14.25">
      <c r="B10" s="14"/>
      <c r="C10" s="15"/>
      <c r="D10" s="16"/>
      <c r="E10" s="17"/>
      <c r="F10" s="15"/>
      <c r="G10" s="16"/>
      <c r="H10" s="17"/>
    </row>
    <row r="11" spans="2:8" s="4" customFormat="1" ht="14.25">
      <c r="B11" s="14"/>
      <c r="C11" s="15"/>
      <c r="D11" s="16"/>
      <c r="E11" s="17"/>
      <c r="F11" s="15"/>
      <c r="G11" s="16"/>
      <c r="H11" s="17"/>
    </row>
    <row r="12" spans="2:8" s="4" customFormat="1" ht="14.25">
      <c r="B12" s="14"/>
      <c r="C12" s="15"/>
      <c r="D12" s="16"/>
      <c r="E12" s="17"/>
      <c r="F12" s="15"/>
      <c r="G12" s="16"/>
      <c r="H12" s="17"/>
    </row>
    <row r="13" spans="2:8" s="4" customFormat="1" ht="14.25">
      <c r="B13" s="14"/>
      <c r="C13" s="15"/>
      <c r="D13" s="16"/>
      <c r="E13" s="17"/>
      <c r="F13" s="15"/>
      <c r="G13" s="16"/>
      <c r="H13" s="17"/>
    </row>
    <row r="14" spans="2:8" s="4" customFormat="1" ht="14.25">
      <c r="B14" s="14"/>
      <c r="C14" s="15"/>
      <c r="D14" s="16"/>
      <c r="E14" s="17"/>
      <c r="F14" s="15"/>
      <c r="G14" s="16"/>
      <c r="H14" s="17"/>
    </row>
    <row r="15" spans="2:8" s="4" customFormat="1" ht="14.25">
      <c r="B15" s="14"/>
      <c r="C15" s="15"/>
      <c r="D15" s="16"/>
      <c r="E15" s="17"/>
      <c r="F15" s="15"/>
      <c r="G15" s="16"/>
      <c r="H15" s="17"/>
    </row>
    <row r="16" spans="2:8" s="4" customFormat="1" ht="14.25">
      <c r="B16" s="14"/>
      <c r="C16" s="15"/>
      <c r="D16" s="16"/>
      <c r="E16" s="17"/>
      <c r="F16" s="15"/>
      <c r="G16" s="16"/>
      <c r="H16" s="17"/>
    </row>
    <row r="17" spans="2:8" s="4" customFormat="1" ht="14.25">
      <c r="B17" s="14"/>
      <c r="C17" s="15"/>
      <c r="D17" s="16"/>
      <c r="E17" s="17"/>
      <c r="F17" s="15"/>
      <c r="G17" s="16"/>
      <c r="H17" s="17"/>
    </row>
    <row r="18" spans="2:8" s="4" customFormat="1" ht="14.25">
      <c r="B18" s="14"/>
      <c r="C18" s="15"/>
      <c r="D18" s="16"/>
      <c r="E18" s="17"/>
      <c r="F18" s="15"/>
      <c r="G18" s="16"/>
      <c r="H18" s="17"/>
    </row>
    <row r="19" spans="2:8" s="4" customFormat="1" ht="14.25">
      <c r="B19" s="14"/>
      <c r="C19" s="15"/>
      <c r="D19" s="16"/>
      <c r="E19" s="17"/>
      <c r="F19" s="15"/>
      <c r="G19" s="16"/>
      <c r="H19" s="17"/>
    </row>
    <row r="20" spans="2:8" s="4" customFormat="1" ht="14.25">
      <c r="B20" s="14"/>
      <c r="C20" s="15"/>
      <c r="D20" s="16"/>
      <c r="E20" s="17"/>
      <c r="F20" s="15"/>
      <c r="G20" s="16"/>
      <c r="H20" s="17"/>
    </row>
    <row r="21" spans="2:8" s="4" customFormat="1" ht="14.25">
      <c r="B21" s="14"/>
      <c r="C21" s="15"/>
      <c r="D21" s="16"/>
      <c r="E21" s="17"/>
      <c r="F21" s="15"/>
      <c r="G21" s="16"/>
      <c r="H21" s="17"/>
    </row>
    <row r="22" spans="2:8" s="4" customFormat="1" ht="14.25">
      <c r="B22" s="14"/>
      <c r="C22" s="15"/>
      <c r="D22" s="16"/>
      <c r="E22" s="17"/>
      <c r="F22" s="15"/>
      <c r="G22" s="16"/>
      <c r="H22" s="17"/>
    </row>
    <row r="23" spans="2:8" s="4" customFormat="1" ht="14.25">
      <c r="B23" s="14"/>
      <c r="C23" s="15"/>
      <c r="D23" s="16"/>
      <c r="E23" s="17"/>
      <c r="F23" s="15"/>
      <c r="G23" s="16"/>
      <c r="H23" s="17"/>
    </row>
    <row r="24" spans="2:8" s="4" customFormat="1" ht="14.25">
      <c r="B24" s="14"/>
      <c r="C24" s="15"/>
      <c r="D24" s="16"/>
      <c r="E24" s="17"/>
      <c r="F24" s="15"/>
      <c r="G24" s="16"/>
      <c r="H24" s="17"/>
    </row>
    <row r="25" spans="2:8" s="4" customFormat="1" ht="14.25">
      <c r="B25" s="14"/>
      <c r="C25" s="15"/>
      <c r="D25" s="16"/>
      <c r="E25" s="17"/>
      <c r="F25" s="15"/>
      <c r="G25" s="16"/>
      <c r="H25" s="17"/>
    </row>
    <row r="26" spans="2:8" s="4" customFormat="1" ht="14.25">
      <c r="B26" s="14"/>
      <c r="C26" s="15"/>
      <c r="D26" s="16"/>
      <c r="E26" s="17"/>
      <c r="F26" s="15"/>
      <c r="G26" s="16"/>
      <c r="H26" s="17"/>
    </row>
    <row r="27" spans="2:8" s="4" customFormat="1" ht="14.25">
      <c r="B27" s="14"/>
      <c r="C27" s="15"/>
      <c r="D27" s="16"/>
      <c r="E27" s="17"/>
      <c r="F27" s="15"/>
      <c r="G27" s="16"/>
      <c r="H27" s="17"/>
    </row>
    <row r="28" spans="2:8" s="4" customFormat="1" ht="14.25">
      <c r="B28" s="14"/>
      <c r="C28" s="15"/>
      <c r="D28" s="16"/>
      <c r="E28" s="17"/>
      <c r="F28" s="15"/>
      <c r="G28" s="16"/>
      <c r="H28" s="17"/>
    </row>
    <row r="29" spans="2:8" s="4" customFormat="1" ht="14.25">
      <c r="B29" s="14"/>
      <c r="C29" s="15"/>
      <c r="D29" s="16"/>
      <c r="E29" s="17"/>
      <c r="F29" s="15"/>
      <c r="G29" s="16"/>
      <c r="H29" s="17"/>
    </row>
    <row r="30" spans="2:8" s="4" customFormat="1" ht="14.25">
      <c r="B30" s="14"/>
      <c r="C30" s="15"/>
      <c r="D30" s="16"/>
      <c r="E30" s="17"/>
      <c r="F30" s="15"/>
      <c r="G30" s="16"/>
      <c r="H30" s="17"/>
    </row>
    <row r="31" spans="2:8" s="4" customFormat="1" ht="14.25">
      <c r="B31" s="14"/>
      <c r="C31" s="15"/>
      <c r="D31" s="16"/>
      <c r="E31" s="17"/>
      <c r="F31" s="15"/>
      <c r="G31" s="16"/>
      <c r="H31" s="17"/>
    </row>
    <row r="32" spans="2:8" s="4" customFormat="1" ht="14.25">
      <c r="B32" s="14"/>
      <c r="C32" s="15"/>
      <c r="D32" s="16"/>
      <c r="E32" s="17"/>
      <c r="F32" s="15"/>
      <c r="G32" s="16"/>
      <c r="H32" s="17"/>
    </row>
    <row r="33" spans="2:8" s="4" customFormat="1" ht="14.25">
      <c r="B33" s="14"/>
      <c r="C33" s="15"/>
      <c r="D33" s="16"/>
      <c r="E33" s="17"/>
      <c r="F33" s="15"/>
      <c r="G33" s="16"/>
      <c r="H33" s="17"/>
    </row>
    <row r="34" spans="2:8" s="4" customFormat="1" ht="14.25">
      <c r="B34" s="14"/>
      <c r="C34" s="15"/>
      <c r="D34" s="16"/>
      <c r="E34" s="17"/>
      <c r="F34" s="15"/>
      <c r="G34" s="16"/>
      <c r="H34" s="17"/>
    </row>
    <row r="35" spans="2:8" s="4" customFormat="1" ht="14.25">
      <c r="B35" s="14"/>
      <c r="C35" s="15"/>
      <c r="D35" s="16"/>
      <c r="E35" s="17"/>
      <c r="F35" s="15"/>
      <c r="G35" s="16"/>
      <c r="H35" s="17"/>
    </row>
    <row r="36" spans="2:8" s="4" customFormat="1" ht="14.25">
      <c r="B36" s="14"/>
      <c r="C36" s="15"/>
      <c r="D36" s="16"/>
      <c r="E36" s="17"/>
      <c r="F36" s="15"/>
      <c r="G36" s="16"/>
      <c r="H36" s="17"/>
    </row>
    <row r="37" spans="2:8" s="4" customFormat="1" ht="14.25">
      <c r="B37" s="14"/>
      <c r="C37" s="15"/>
      <c r="D37" s="16"/>
      <c r="E37" s="17"/>
      <c r="F37" s="15"/>
      <c r="G37" s="16"/>
      <c r="H37" s="17"/>
    </row>
    <row r="38" spans="2:8" s="4" customFormat="1" ht="14.25">
      <c r="B38" s="14"/>
      <c r="C38" s="15"/>
      <c r="D38" s="16"/>
      <c r="E38" s="17"/>
      <c r="F38" s="15"/>
      <c r="G38" s="16"/>
      <c r="H38" s="17"/>
    </row>
    <row r="39" spans="2:8" s="4" customFormat="1" ht="14.25">
      <c r="B39" s="14"/>
      <c r="C39" s="15"/>
      <c r="D39" s="16"/>
      <c r="E39" s="17"/>
      <c r="F39" s="15"/>
      <c r="G39" s="16"/>
      <c r="H39" s="17"/>
    </row>
    <row r="40" spans="2:8" s="4" customFormat="1" ht="14.25">
      <c r="B40" s="14"/>
      <c r="C40" s="15"/>
      <c r="D40" s="16"/>
      <c r="E40" s="17"/>
      <c r="F40" s="15"/>
      <c r="G40" s="16"/>
      <c r="H40" s="17"/>
    </row>
    <row r="41" spans="2:8" s="4" customFormat="1" ht="14.25">
      <c r="B41" s="14"/>
      <c r="C41" s="15"/>
      <c r="D41" s="16"/>
      <c r="E41" s="17"/>
      <c r="F41" s="15"/>
      <c r="G41" s="16"/>
      <c r="H41" s="17"/>
    </row>
    <row r="42" spans="2:8" s="4" customFormat="1" ht="14.25">
      <c r="B42" s="14"/>
      <c r="C42" s="15"/>
      <c r="D42" s="16"/>
      <c r="E42" s="17"/>
      <c r="F42" s="15"/>
      <c r="G42" s="16"/>
      <c r="H42" s="17"/>
    </row>
    <row r="43" spans="2:8" s="4" customFormat="1" ht="14.25">
      <c r="B43" s="14"/>
      <c r="C43" s="15"/>
      <c r="D43" s="16"/>
      <c r="E43" s="17"/>
      <c r="F43" s="15"/>
      <c r="G43" s="16"/>
      <c r="H43" s="17"/>
    </row>
    <row r="44" spans="2:8" s="4" customFormat="1" ht="14.25">
      <c r="B44" s="14"/>
      <c r="C44" s="15"/>
      <c r="D44" s="16"/>
      <c r="E44" s="17"/>
      <c r="F44" s="15"/>
      <c r="G44" s="16"/>
      <c r="H44" s="17"/>
    </row>
    <row r="45" spans="2:8" s="4" customFormat="1" ht="14.25">
      <c r="B45" s="14"/>
      <c r="C45" s="15"/>
      <c r="D45" s="16"/>
      <c r="E45" s="17"/>
      <c r="F45" s="15"/>
      <c r="G45" s="16"/>
      <c r="H45" s="17"/>
    </row>
    <row r="46" spans="2:8" s="4" customFormat="1" ht="14.25">
      <c r="B46" s="14"/>
      <c r="C46" s="15"/>
      <c r="D46" s="16"/>
      <c r="E46" s="17"/>
      <c r="F46" s="15"/>
      <c r="G46" s="16"/>
      <c r="H46" s="17"/>
    </row>
    <row r="47" spans="2:8" s="4" customFormat="1" ht="14.25">
      <c r="B47" s="14"/>
      <c r="C47" s="15"/>
      <c r="D47" s="16"/>
      <c r="E47" s="17"/>
      <c r="F47" s="15"/>
      <c r="G47" s="16"/>
      <c r="H47" s="17"/>
    </row>
    <row r="48" spans="2:8" s="4" customFormat="1" ht="14.25">
      <c r="B48" s="14"/>
      <c r="C48" s="15"/>
      <c r="D48" s="16"/>
      <c r="E48" s="17"/>
      <c r="F48" s="15"/>
      <c r="G48" s="16"/>
      <c r="H48" s="17"/>
    </row>
    <row r="49" spans="2:8" s="4" customFormat="1" ht="14.25">
      <c r="B49" s="14"/>
      <c r="C49" s="15"/>
      <c r="D49" s="16"/>
      <c r="E49" s="17"/>
      <c r="F49" s="15"/>
      <c r="G49" s="16"/>
      <c r="H49" s="17"/>
    </row>
    <row r="50" spans="2:8" s="4" customFormat="1" ht="14.25">
      <c r="B50" s="14"/>
      <c r="C50" s="15"/>
      <c r="D50" s="16"/>
      <c r="E50" s="17"/>
      <c r="F50" s="15"/>
      <c r="G50" s="16"/>
      <c r="H50" s="17"/>
    </row>
    <row r="51" spans="2:8" s="4" customFormat="1" ht="14.25">
      <c r="B51" s="14"/>
      <c r="C51" s="15"/>
      <c r="D51" s="16"/>
      <c r="E51" s="17"/>
      <c r="F51" s="15"/>
      <c r="G51" s="16"/>
      <c r="H51" s="17"/>
    </row>
    <row r="52" spans="2:8" s="4" customFormat="1" ht="14.25">
      <c r="B52" s="14"/>
      <c r="C52" s="15"/>
      <c r="D52" s="16"/>
      <c r="E52" s="17"/>
      <c r="F52" s="15"/>
      <c r="G52" s="16"/>
      <c r="H52" s="17"/>
    </row>
    <row r="53" spans="2:8" s="4" customFormat="1" thickBot="1">
      <c r="B53" s="18"/>
      <c r="C53" s="19"/>
      <c r="D53" s="20"/>
      <c r="E53" s="21"/>
      <c r="F53" s="19"/>
      <c r="G53" s="20"/>
      <c r="H53" s="21"/>
    </row>
    <row r="54" spans="2:8" s="4" customFormat="1" ht="14.25">
      <c r="B54" s="22"/>
      <c r="C54" s="23"/>
      <c r="D54" s="24"/>
      <c r="E54" s="25"/>
      <c r="F54" s="23"/>
      <c r="G54" s="24"/>
      <c r="H54" s="25"/>
    </row>
    <row r="55" spans="2:8" s="4" customFormat="1" ht="14.25">
      <c r="B55" s="14"/>
      <c r="C55" s="26"/>
      <c r="D55" s="16"/>
      <c r="E55" s="17"/>
      <c r="F55" s="26"/>
      <c r="G55" s="16"/>
      <c r="H55" s="17"/>
    </row>
    <row r="56" spans="2:8" s="4" customFormat="1" thickBot="1">
      <c r="B56" s="18"/>
      <c r="C56" s="27"/>
      <c r="D56" s="20"/>
      <c r="E56" s="21"/>
      <c r="F56" s="27"/>
      <c r="G56" s="20"/>
      <c r="H56" s="21"/>
    </row>
    <row r="57" spans="2:8" s="4" customFormat="1" ht="14.25"/>
    <row r="58" spans="2:8" s="4" customFormat="1" ht="14.25">
      <c r="C58" s="5"/>
    </row>
    <row r="59" spans="2:8" s="4" customFormat="1" ht="14.25">
      <c r="C59" s="5"/>
    </row>
    <row r="60" spans="2:8" s="4" customFormat="1" ht="14.25"/>
    <row r="61" spans="2:8" s="4" customFormat="1" ht="14.25"/>
    <row r="62" spans="2:8" s="4" customFormat="1" ht="14.25"/>
    <row r="63" spans="2:8" s="4" customFormat="1" ht="14.25"/>
    <row r="64" spans="2:8" s="4" customFormat="1" ht="14.25"/>
    <row r="65" s="4" customFormat="1" ht="14.25"/>
    <row r="66" s="4" customFormat="1" ht="14.25"/>
  </sheetData>
  <mergeCells count="5">
    <mergeCell ref="G4:H4"/>
    <mergeCell ref="B4:B5"/>
    <mergeCell ref="C4:C5"/>
    <mergeCell ref="D4:E4"/>
    <mergeCell ref="F4:F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51"/>
  <sheetViews>
    <sheetView workbookViewId="0">
      <selection activeCell="H8" sqref="H8"/>
    </sheetView>
  </sheetViews>
  <sheetFormatPr defaultColWidth="11.42578125" defaultRowHeight="12.75"/>
  <sheetData>
    <row r="3" spans="2:2" ht="13.5">
      <c r="B3" s="1"/>
    </row>
    <row r="4" spans="2:2" ht="13.5">
      <c r="B4" s="1"/>
    </row>
    <row r="5" spans="2:2" ht="13.5">
      <c r="B5" s="1"/>
    </row>
    <row r="6" spans="2:2" ht="13.5">
      <c r="B6" s="1"/>
    </row>
    <row r="7" spans="2:2" ht="13.5">
      <c r="B7" s="1"/>
    </row>
    <row r="8" spans="2:2" ht="13.5">
      <c r="B8" s="1"/>
    </row>
    <row r="9" spans="2:2" ht="13.5">
      <c r="B9" s="1"/>
    </row>
    <row r="10" spans="2:2" ht="13.5">
      <c r="B10" s="1"/>
    </row>
    <row r="11" spans="2:2" ht="13.5">
      <c r="B11" s="1"/>
    </row>
    <row r="12" spans="2:2" ht="13.5">
      <c r="B12" s="1"/>
    </row>
    <row r="13" spans="2:2" ht="13.5">
      <c r="B13" s="1"/>
    </row>
    <row r="14" spans="2:2" ht="13.5">
      <c r="B14" s="1"/>
    </row>
    <row r="15" spans="2:2" ht="13.5">
      <c r="B15" s="1"/>
    </row>
    <row r="16" spans="2:2" ht="13.5">
      <c r="B16" s="1"/>
    </row>
    <row r="17" spans="2:2" ht="13.5">
      <c r="B17" s="1"/>
    </row>
    <row r="18" spans="2:2" ht="13.5">
      <c r="B18" s="1"/>
    </row>
    <row r="19" spans="2:2" ht="13.5">
      <c r="B19" s="1"/>
    </row>
    <row r="20" spans="2:2" ht="13.5">
      <c r="B20" s="1"/>
    </row>
    <row r="21" spans="2:2" ht="13.5">
      <c r="B21" s="1"/>
    </row>
    <row r="22" spans="2:2" ht="13.5">
      <c r="B22" s="1"/>
    </row>
    <row r="23" spans="2:2" ht="13.5">
      <c r="B23" s="1"/>
    </row>
    <row r="24" spans="2:2" ht="13.5">
      <c r="B24" s="1"/>
    </row>
    <row r="25" spans="2:2" ht="13.5">
      <c r="B25" s="1"/>
    </row>
    <row r="26" spans="2:2" ht="13.5">
      <c r="B26" s="1"/>
    </row>
    <row r="28" spans="2:2" ht="13.5">
      <c r="B28" s="1"/>
    </row>
    <row r="29" spans="2:2" ht="13.5">
      <c r="B29" s="1"/>
    </row>
    <row r="30" spans="2:2" ht="13.5">
      <c r="B30" s="1"/>
    </row>
    <row r="31" spans="2:2" ht="13.5">
      <c r="B31" s="1"/>
    </row>
    <row r="32" spans="2:2" ht="13.5">
      <c r="B32" s="1"/>
    </row>
    <row r="33" spans="2:2" ht="13.5">
      <c r="B33" s="1"/>
    </row>
    <row r="34" spans="2:2" ht="13.5">
      <c r="B34" s="1"/>
    </row>
    <row r="35" spans="2:2" ht="13.5">
      <c r="B35" s="1"/>
    </row>
    <row r="36" spans="2:2" ht="13.5">
      <c r="B36" s="1"/>
    </row>
    <row r="37" spans="2:2" ht="13.5">
      <c r="B37" s="1"/>
    </row>
    <row r="38" spans="2:2" ht="13.5">
      <c r="B38" s="1"/>
    </row>
    <row r="39" spans="2:2" ht="13.5">
      <c r="B39" s="1"/>
    </row>
    <row r="40" spans="2:2" ht="13.5">
      <c r="B40" s="1"/>
    </row>
    <row r="41" spans="2:2" ht="13.5">
      <c r="B41" s="1"/>
    </row>
    <row r="42" spans="2:2" ht="13.5">
      <c r="B42" s="1"/>
    </row>
    <row r="43" spans="2:2" ht="13.5">
      <c r="B43" s="1"/>
    </row>
    <row r="44" spans="2:2" ht="13.5">
      <c r="B44" s="1"/>
    </row>
    <row r="45" spans="2:2" ht="13.5">
      <c r="B45" s="1"/>
    </row>
    <row r="46" spans="2:2" ht="13.5">
      <c r="B46" s="1"/>
    </row>
    <row r="47" spans="2:2" ht="13.5">
      <c r="B47" s="1"/>
    </row>
    <row r="48" spans="2:2" ht="13.5">
      <c r="B48" s="1"/>
    </row>
    <row r="49" spans="2:2" ht="13.5">
      <c r="B49" s="1"/>
    </row>
    <row r="50" spans="2:2" ht="13.5">
      <c r="B50" s="1"/>
    </row>
    <row r="51" spans="2:2" ht="13.5">
      <c r="B5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B6C54E-08C3-4811-88EE-FE48F718BE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FE3AAE-4BF3-42FB-B67C-E19773F91DDB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customXml/itemProps3.xml><?xml version="1.0" encoding="utf-8"?>
<ds:datastoreItem xmlns:ds="http://schemas.openxmlformats.org/officeDocument/2006/customXml" ds:itemID="{0C08482C-1201-45E5-8C41-97D32C75B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Herkunftsmärkte</vt:lpstr>
      <vt:lpstr>Tabelle2</vt:lpstr>
      <vt:lpstr>Tabelle3</vt:lpstr>
      <vt:lpstr>Herkunftsmärkte!Print_Area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2015-02-23T09:17:19Z</cp:lastPrinted>
  <dcterms:created xsi:type="dcterms:W3CDTF">2005-02-23T08:08:06Z</dcterms:created>
  <dcterms:modified xsi:type="dcterms:W3CDTF">2024-05-17T14:34:52Z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